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40\400\KA1 MOBILITY\05_Smlouvy\"/>
    </mc:Choice>
  </mc:AlternateContent>
  <xr:revisionPtr revIDLastSave="0" documentId="13_ncr:1_{F99E1A5F-4CB3-44A8-A945-03220EDDC9A0}" xr6:coauthVersionLast="47" xr6:coauthVersionMax="47" xr10:uidLastSave="{00000000-0000-0000-0000-000000000000}"/>
  <workbookProtection workbookAlgorithmName="SHA-512" workbookHashValue="NSImyTHxX2wkFKGadlYTDWlb/A6zZMvp2jvjg4O8owoTggp9DAD8jEr+bp20JmqYMiMboYW3V9mX/Sf9wGgCeA==" workbookSaltValue="kScT0XcxTUSH08tnR2AJsw==" workbookSpinCount="100000" lockStructure="1"/>
  <bookViews>
    <workbookView xWindow="-120" yWindow="-120" windowWidth="29040" windowHeight="15720" xr2:uid="{CF977D00-8185-4DB7-AE98-29951E9B0B6F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C31" i="1"/>
  <c r="F18" i="1"/>
  <c r="C1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<sst xmlns="http://schemas.openxmlformats.org/spreadsheetml/2006/main" count="154" uniqueCount="151">
  <si>
    <t>Erasmus+ KA131-HED</t>
  </si>
  <si>
    <t>Žádost o restrukturalizaci grantu</t>
  </si>
  <si>
    <t>Výzva 2025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</si>
  <si>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</si>
  <si>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</si>
  <si>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</si>
  <si>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</si>
  <si>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</si>
  <si>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vyplněný a podepsaný formulář restrukturalizace zašlete do datové schránky DZS (ID tj8vfp3)</t>
  </si>
  <si>
    <t>Cestovní a pobytové náklady</t>
  </si>
  <si>
    <t>Aktivita</t>
  </si>
  <si>
    <t>Počet účastníků</t>
  </si>
  <si>
    <t>Celková výše grantu (v EUR)</t>
  </si>
  <si>
    <t>SMS</t>
  </si>
  <si>
    <t>Vyplnění:</t>
  </si>
  <si>
    <t xml:space="preserve">SMP </t>
  </si>
  <si>
    <t>-při převádění mobilit může být uvedený počet mobilit nižší / vyšší než celkový počet mobilit v posledním nasmlouvaném dodatku/dohodě (za dodržení podmínky toleranční výše 10%)</t>
  </si>
  <si>
    <t>STA</t>
  </si>
  <si>
    <t>- při navýšení počtu mobilit během restrukturalizace nedochází k navýšení financí v kategorii OM</t>
  </si>
  <si>
    <t>STT</t>
  </si>
  <si>
    <t>-při převádění financí mezi aktivitami je důležité, aby se celkový grant nezvýšil ani nesnížil oproti poslednímu uzavřenému dodatku/dohodě</t>
  </si>
  <si>
    <t>Celkem</t>
  </si>
  <si>
    <t>-při převádění financí z aktivit do kategorie OS BIP lze původní počet účastníků mobilit ponechat, či zkrátit do toleranční výše 10% (jinak dochází ke krácení OM)</t>
  </si>
  <si>
    <t>Náklady na organizaci Kombinovaného intenzivního programu</t>
  </si>
  <si>
    <t>ID BIPu</t>
  </si>
  <si>
    <t>BIP1</t>
  </si>
  <si>
    <t>BIP2</t>
  </si>
  <si>
    <t>BIP3</t>
  </si>
  <si>
    <t>BIP4</t>
  </si>
  <si>
    <t>BIP5</t>
  </si>
  <si>
    <t>BIP6</t>
  </si>
  <si>
    <t>BIP7</t>
  </si>
  <si>
    <t>BIP8</t>
  </si>
  <si>
    <t>Poznámky:</t>
  </si>
  <si>
    <t>Místo a datum:</t>
  </si>
  <si>
    <t xml:space="preserve">Jméno a podpis institucionálního koordinátora:  </t>
  </si>
  <si>
    <t>číslo projektu</t>
  </si>
  <si>
    <t>název instituce</t>
  </si>
  <si>
    <t>2025-1-CZ01-KA131-HED-000313930</t>
  </si>
  <si>
    <t>2025-1-CZ01-KA131-HED-000342936</t>
  </si>
  <si>
    <t>2025-1-CZ01-KA131-HED-000321462</t>
  </si>
  <si>
    <t>2025-1-CZ01-KA131-HED-000319931</t>
  </si>
  <si>
    <t>2025-1-CZ01-KA131-HED-000312837</t>
  </si>
  <si>
    <t>2025-1-CZ01-KA131-HED-000313893</t>
  </si>
  <si>
    <t>2025-1-CZ01-KA131-HED-000342176</t>
  </si>
  <si>
    <t>2025-1-CZ01-KA131-HED-000308875</t>
  </si>
  <si>
    <t>2025-1-CZ01-KA131-HED-000312997</t>
  </si>
  <si>
    <t>2025-1-CZ01-KA131-HED-000342106</t>
  </si>
  <si>
    <t>2025-1-CZ01-KA131-HED-000321427</t>
  </si>
  <si>
    <t>2025-1-CZ01-KA131-HED-000316309</t>
  </si>
  <si>
    <t>2025-1-CZ01-KA131-HED-000317364</t>
  </si>
  <si>
    <t>2025-1-CZ01-KA131-HED-000316114</t>
  </si>
  <si>
    <t>2025-1-CZ01-KA131-HED-000325410</t>
  </si>
  <si>
    <t>2025-1-CZ01-KA131-HED-000316193</t>
  </si>
  <si>
    <t>2025-1-CZ01-KA131-HED-000327369</t>
  </si>
  <si>
    <t>2025-1-CZ01-KA131-HED-000311722</t>
  </si>
  <si>
    <t>2025-1-CZ01-KA131-HED-000309735</t>
  </si>
  <si>
    <t>2025-1-CZ01-KA131-HED-000313194</t>
  </si>
  <si>
    <t>2025-1-CZ01-KA131-HED-000336874</t>
  </si>
  <si>
    <t>2025-1-CZ01-KA131-HED-000321501</t>
  </si>
  <si>
    <t>2025-1-CZ01-KA131-HED-000337087</t>
  </si>
  <si>
    <t>2025-1-CZ01-KA131-HED-000317153</t>
  </si>
  <si>
    <t>2025-1-CZ01-KA131-HED-000314376</t>
  </si>
  <si>
    <t>2025-1-CZ01-KA131-HED-000315846</t>
  </si>
  <si>
    <t>2025-1-CZ01-KA131-HED-000308107</t>
  </si>
  <si>
    <t>2025-1-CZ01-KA131-HED-000309470</t>
  </si>
  <si>
    <t>2025-1-CZ01-KA131-HED-000343506</t>
  </si>
  <si>
    <t>2025-1-CZ01-KA131-HED-000312936</t>
  </si>
  <si>
    <t>2025-1-CZ01-KA131-HED-000310282</t>
  </si>
  <si>
    <t>2025-1-CZ01-KA131-HED-000333359</t>
  </si>
  <si>
    <t>2025-1-CZ01-KA131-HED-000308979</t>
  </si>
  <si>
    <t>2025-1-CZ01-KA131-HED-000306684</t>
  </si>
  <si>
    <t>2025-1-CZ01-KA131-HED-000317851</t>
  </si>
  <si>
    <t>2025-1-CZ01-KA131-HED-000317161</t>
  </si>
  <si>
    <t>2025-1-CZ01-KA131-HED-000343261</t>
  </si>
  <si>
    <t>2025-1-CZ01-KA131-HED-000321864</t>
  </si>
  <si>
    <t>2025-1-CZ01-KA131-HED-000335300</t>
  </si>
  <si>
    <t>2025-1-CZ01-KA131-HED-000309742</t>
  </si>
  <si>
    <t>2025-1-CZ01-KA131-HED-000317517</t>
  </si>
  <si>
    <t>2025-1-CZ01-KA131-HED-000325394</t>
  </si>
  <si>
    <t>2025-1-CZ01-KA131-HED-000308301</t>
  </si>
  <si>
    <t>2025-1-CZ01-KA131-HED-000332475</t>
  </si>
  <si>
    <t>2025-1-CZ01-KA131-HED-000318591</t>
  </si>
  <si>
    <t>2025-1-CZ01-KA131-HED-000335503</t>
  </si>
  <si>
    <t>2025-1-CZ01-KA131-HED-000306825</t>
  </si>
  <si>
    <t>2025-1-CZ01-KA131-HED-000331582</t>
  </si>
  <si>
    <t>2025-1-CZ01-KA131-HED-000308262</t>
  </si>
  <si>
    <t>2025-1-CZ01-KA131-HED-000324908</t>
  </si>
  <si>
    <t>2025-1-CZ01-KA131-HED-000331546</t>
  </si>
  <si>
    <t>2025-1-CZ01-KA131-HED-000329317</t>
  </si>
  <si>
    <t>2025-1-CZ01-KA131-HED-000306276</t>
  </si>
  <si>
    <t>2025-1-CZ01-KA131-HED-000333429</t>
  </si>
  <si>
    <t>2025-1-CZ01-KA131-HED-000334955</t>
  </si>
  <si>
    <t>2025-1-CZ01-KA131-HED-000333149</t>
  </si>
  <si>
    <t>Akademie múzických umění v Praze</t>
  </si>
  <si>
    <t>Akademie výtvarných umění v Praze</t>
  </si>
  <si>
    <t>Česká zemědělská univerzita v Praze</t>
  </si>
  <si>
    <t>České vysoké učení technické v Praze</t>
  </si>
  <si>
    <t xml:space="preserve">Janáčkova akademie múzických umění 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</si>
  <si>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</si>
  <si>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</si>
  <si>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</si>
  <si>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</si>
  <si>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</si>
  <si>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</si>
  <si>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</si>
  <si>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</si>
  <si>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</si>
  <si>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</si>
  <si>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</si>
  <si>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</si>
  <si>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</si>
  <si>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</si>
  <si>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</si>
  <si>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</si>
  <si>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</si>
  <si>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</si>
  <si>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</si>
  <si>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</si>
  <si>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</si>
  <si>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Policejní akademie České republiky v Praze</t>
  </si>
  <si>
    <t>Univerzita obrany</t>
  </si>
  <si>
    <t>Vysoká škola Sting, o.p.s.</t>
  </si>
  <si>
    <t>Anglo-americká vysoká škola, a. s.</t>
  </si>
  <si>
    <t>ART &amp; DESIGN INSTITUT, s.r.o.</t>
  </si>
  <si>
    <t>Archip s.r.o.</t>
  </si>
  <si>
    <t>AMBIS vysoká škola, a.s.</t>
  </si>
  <si>
    <t>Filmová akademie Miroslava Ondříčka v Písku o.p.s.</t>
  </si>
  <si>
    <t>Metropolitní univerzita Praha, o.p.s</t>
  </si>
  <si>
    <t>Moravská vysoká škola Olomouc, o.p.s.</t>
  </si>
  <si>
    <t>Vysoká škola NEWTON, a.s.</t>
  </si>
  <si>
    <t>Pražská vysoká škola psychosociálních studií, s.r.o.</t>
  </si>
  <si>
    <t>Škoda Auto Vysoká škola, o.p.s.</t>
  </si>
  <si>
    <t>University of New York in Prague, s.r.o.</t>
  </si>
  <si>
    <t>Vysoká škola tělesné výchovy a sportu PALESTRA, spol. s r.o.</t>
  </si>
  <si>
    <t>Vysoká škola ekonomie a managementu a.s.</t>
  </si>
  <si>
    <t>Vysoká škola evropských a regionálních studií, z. ú.</t>
  </si>
  <si>
    <t>Vysoká škola finanční a správní, a.s.</t>
  </si>
  <si>
    <t>University College Prague - Vysoká škola mezinárodních vztahů a Vysoká škola hotelová a ekonomická s.r.o.</t>
  </si>
  <si>
    <t>Vysoká škola logistiky o.p.s.</t>
  </si>
  <si>
    <t>Panevropská univerzita, a.s.</t>
  </si>
  <si>
    <t>Evropská výzkumná univerzita, z.ú.</t>
  </si>
  <si>
    <t>CARITAS - Vyšší odborná škola sociální Olomouc</t>
  </si>
  <si>
    <t>Konzervatoř Duncan centre, Praha 4, Branická 41</t>
  </si>
  <si>
    <t>Vyšší odborná škola a Jazyková škola s právem státní jazykové zkoušky PRIGO, s.r.o.</t>
  </si>
  <si>
    <t>PRIGO - vyšší odborná škola</t>
  </si>
  <si>
    <t>Vyšší odborná škola zdravotnická, Střední zdravotnická škola a Obchodní akademie, Trutnov</t>
  </si>
  <si>
    <t>Educa international, o.p.s.</t>
  </si>
  <si>
    <t>Evropská rozvojová agentura, s.r.o.</t>
  </si>
  <si>
    <t>WorkSpace Europe - CZ, z.s.</t>
  </si>
  <si>
    <t>- doplňte šedá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</si>
</sst>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b/>
      <i/>
      <sz val="11"/>
      <color theme="1"/>
      <name val="Aptos Narrow"/>
      <family val="2"/>
      <charset val="238"/>
      <scheme val="minor"/>
    </font>
    <font>
      <b/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i/>
      <sz val="10"/>
      <color rgb="FF0070C0"/>
      <name val="Open Sans"/>
      <family val="2"/>
      <charset val="238"/>
    </font>
    <font>
      <b/>
      <i/>
      <sz val="9"/>
      <color theme="1"/>
      <name val="Open Sans"/>
      <family val="2"/>
      <charset val="238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D2FA"/>
        <bgColor indexed="64"/>
      </patternFill>
    </fill>
    <fill>
      <patternFill patternType="solid">
        <fgColor rgb="FFE1E5EB"/>
        <bgColor indexed="64"/>
      </patternFill>
    </fill>
    <fill>
      <patternFill patternType="solid">
        <fgColor rgb="FFFFB3FF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49" fontId="3" fillId="0" borderId="0" xfId="0" applyNumberFormat="1" applyFont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left"/>
    </xf>
    <xf numFmtId="0" fontId="11" fillId="7" borderId="0" xfId="0" applyFont="1" applyFill="1"/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2" xfId="0" applyBorder="1" applyAlignment="1">
      <alignment horizontal="left"/>
    </xf>
    <xf numFmtId="0" fontId="10" fillId="0" borderId="3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8" fillId="6" borderId="24" xfId="0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/>
    </xf>
    <xf numFmtId="3" fontId="7" fillId="4" borderId="25" xfId="0" applyNumberFormat="1" applyFont="1" applyFill="1" applyBorder="1" applyAlignment="1" applyProtection="1">
      <alignment horizontal="center"/>
      <protection locked="0"/>
    </xf>
    <xf numFmtId="4" fontId="7" fillId="4" borderId="25" xfId="0" applyNumberFormat="1" applyFont="1" applyFill="1" applyBorder="1" applyAlignment="1" applyProtection="1">
      <alignment horizontal="center"/>
      <protection locked="0" hidden="1"/>
    </xf>
    <xf numFmtId="4" fontId="7" fillId="4" borderId="26" xfId="0" applyNumberFormat="1" applyFont="1" applyFill="1" applyBorder="1" applyAlignment="1" applyProtection="1">
      <alignment horizontal="center"/>
      <protection locked="0" hidden="1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3" fontId="7" fillId="4" borderId="28" xfId="0" applyNumberFormat="1" applyFont="1" applyFill="1" applyBorder="1" applyAlignment="1" applyProtection="1">
      <alignment horizontal="center"/>
      <protection locked="0"/>
    </xf>
    <xf numFmtId="4" fontId="7" fillId="4" borderId="28" xfId="0" applyNumberFormat="1" applyFont="1" applyFill="1" applyBorder="1" applyAlignment="1" applyProtection="1">
      <alignment horizontal="center"/>
      <protection locked="0" hidden="1"/>
    </xf>
    <xf numFmtId="4" fontId="7" fillId="4" borderId="29" xfId="0" applyNumberFormat="1" applyFont="1" applyFill="1" applyBorder="1" applyAlignment="1" applyProtection="1">
      <alignment horizontal="center"/>
      <protection locked="0" hidden="1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3" fontId="7" fillId="5" borderId="9" xfId="0" applyNumberFormat="1" applyFont="1" applyFill="1" applyBorder="1" applyAlignment="1" applyProtection="1">
      <alignment horizontal="center"/>
      <protection hidden="1"/>
    </xf>
    <xf numFmtId="3" fontId="7" fillId="5" borderId="8" xfId="0" applyNumberFormat="1" applyFont="1" applyFill="1" applyBorder="1" applyAlignment="1" applyProtection="1">
      <alignment horizontal="center"/>
      <protection hidden="1"/>
    </xf>
    <xf numFmtId="4" fontId="7" fillId="5" borderId="7" xfId="0" applyNumberFormat="1" applyFont="1" applyFill="1" applyBorder="1" applyAlignment="1" applyProtection="1">
      <alignment horizontal="center"/>
      <protection hidden="1"/>
    </xf>
    <xf numFmtId="4" fontId="7" fillId="5" borderId="9" xfId="0" applyNumberFormat="1" applyFont="1" applyFill="1" applyBorder="1" applyAlignment="1" applyProtection="1">
      <alignment horizontal="center"/>
      <protection hidden="1"/>
    </xf>
    <xf numFmtId="4" fontId="7" fillId="5" borderId="8" xfId="0" applyNumberFormat="1" applyFont="1" applyFill="1" applyBorder="1" applyAlignment="1" applyProtection="1">
      <alignment horizontal="center"/>
      <protection hidden="1"/>
    </xf>
    <xf numFmtId="0" fontId="7" fillId="3" borderId="34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9" fillId="2" borderId="37" xfId="0" applyFont="1" applyFill="1" applyBorder="1" applyAlignment="1" applyProtection="1">
      <alignment horizontal="left" wrapText="1"/>
      <protection locked="0"/>
    </xf>
    <xf numFmtId="0" fontId="9" fillId="2" borderId="38" xfId="0" applyFont="1" applyFill="1" applyBorder="1" applyAlignment="1" applyProtection="1">
      <alignment horizontal="left" wrapText="1"/>
      <protection locked="0"/>
    </xf>
    <xf numFmtId="0" fontId="9" fillId="2" borderId="39" xfId="0" applyFont="1" applyFill="1" applyBorder="1" applyAlignment="1" applyProtection="1">
      <alignment horizontal="left" wrapText="1"/>
      <protection locked="0"/>
    </xf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3" fontId="7" fillId="4" borderId="22" xfId="0" applyNumberFormat="1" applyFont="1" applyFill="1" applyBorder="1" applyAlignment="1" applyProtection="1">
      <alignment horizontal="center"/>
      <protection locked="0"/>
    </xf>
    <xf numFmtId="4" fontId="7" fillId="4" borderId="22" xfId="0" applyNumberFormat="1" applyFont="1" applyFill="1" applyBorder="1" applyAlignment="1" applyProtection="1">
      <alignment horizontal="center"/>
      <protection locked="0" hidden="1"/>
    </xf>
    <xf numFmtId="4" fontId="7" fillId="4" borderId="23" xfId="0" applyNumberFormat="1" applyFont="1" applyFill="1" applyBorder="1" applyAlignment="1" applyProtection="1">
      <alignment horizontal="center"/>
      <protection locked="0" hidden="1"/>
    </xf>
    <xf numFmtId="3" fontId="7" fillId="5" borderId="7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9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  <protection hidden="1"/>
    </xf>
    <xf numFmtId="0" fontId="7" fillId="5" borderId="9" xfId="0" applyFont="1" applyFill="1" applyBorder="1" applyAlignment="1" applyProtection="1">
      <alignment horizontal="center"/>
      <protection hidden="1"/>
    </xf>
    <xf numFmtId="0" fontId="7" fillId="5" borderId="8" xfId="0" applyFont="1" applyFill="1" applyBorder="1" applyAlignment="1" applyProtection="1">
      <alignment horizontal="center"/>
      <protection hidden="1"/>
    </xf>
    <xf numFmtId="0" fontId="8" fillId="6" borderId="13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wrapText="1"/>
    </xf>
    <xf numFmtId="3" fontId="8" fillId="4" borderId="13" xfId="0" applyNumberFormat="1" applyFont="1" applyFill="1" applyBorder="1" applyAlignment="1" applyProtection="1">
      <alignment horizontal="center" wrapText="1"/>
      <protection locked="0"/>
    </xf>
    <xf numFmtId="3" fontId="8" fillId="4" borderId="4" xfId="0" applyNumberFormat="1" applyFont="1" applyFill="1" applyBorder="1" applyAlignment="1" applyProtection="1">
      <alignment horizontal="center" wrapText="1"/>
      <protection locked="0"/>
    </xf>
    <xf numFmtId="3" fontId="8" fillId="4" borderId="14" xfId="0" applyNumberFormat="1" applyFont="1" applyFill="1" applyBorder="1" applyAlignment="1" applyProtection="1">
      <alignment horizontal="center" wrapText="1"/>
      <protection locked="0"/>
    </xf>
    <xf numFmtId="4" fontId="8" fillId="4" borderId="13" xfId="0" applyNumberFormat="1" applyFont="1" applyFill="1" applyBorder="1" applyAlignment="1" applyProtection="1">
      <alignment horizontal="center" wrapText="1"/>
      <protection locked="0"/>
    </xf>
    <xf numFmtId="4" fontId="8" fillId="4" borderId="4" xfId="0" applyNumberFormat="1" applyFont="1" applyFill="1" applyBorder="1" applyAlignment="1" applyProtection="1">
      <alignment horizontal="center" wrapText="1"/>
      <protection locked="0"/>
    </xf>
    <xf numFmtId="4" fontId="8" fillId="4" borderId="14" xfId="0" applyNumberFormat="1" applyFont="1" applyFill="1" applyBorder="1" applyAlignment="1" applyProtection="1">
      <alignment horizontal="center" wrapText="1"/>
      <protection locked="0"/>
    </xf>
    <xf numFmtId="0" fontId="8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3" fontId="8" fillId="4" borderId="17" xfId="0" applyNumberFormat="1" applyFont="1" applyFill="1" applyBorder="1" applyAlignment="1" applyProtection="1">
      <alignment horizontal="center"/>
      <protection locked="0"/>
    </xf>
    <xf numFmtId="3" fontId="8" fillId="4" borderId="18" xfId="0" applyNumberFormat="1" applyFont="1" applyFill="1" applyBorder="1" applyAlignment="1" applyProtection="1">
      <alignment horizontal="center"/>
      <protection locked="0"/>
    </xf>
    <xf numFmtId="3" fontId="8" fillId="4" borderId="19" xfId="0" applyNumberFormat="1" applyFont="1" applyFill="1" applyBorder="1" applyAlignment="1" applyProtection="1">
      <alignment horizontal="center"/>
      <protection locked="0"/>
    </xf>
    <xf numFmtId="4" fontId="8" fillId="4" borderId="15" xfId="0" applyNumberFormat="1" applyFont="1" applyFill="1" applyBorder="1" applyAlignment="1" applyProtection="1">
      <alignment horizontal="center"/>
      <protection locked="0"/>
    </xf>
    <xf numFmtId="4" fontId="8" fillId="4" borderId="20" xfId="0" applyNumberFormat="1" applyFont="1" applyFill="1" applyBorder="1" applyAlignment="1" applyProtection="1">
      <alignment horizontal="center"/>
      <protection locked="0"/>
    </xf>
    <xf numFmtId="4" fontId="8" fillId="4" borderId="16" xfId="0" applyNumberFormat="1" applyFont="1" applyFill="1" applyBorder="1" applyAlignment="1" applyProtection="1">
      <alignment horizontal="center"/>
      <protection locked="0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3" fontId="8" fillId="4" borderId="10" xfId="0" applyNumberFormat="1" applyFont="1" applyFill="1" applyBorder="1" applyAlignment="1" applyProtection="1">
      <alignment horizontal="center"/>
      <protection locked="0"/>
    </xf>
    <xf numFmtId="3" fontId="8" fillId="4" borderId="12" xfId="0" applyNumberFormat="1" applyFont="1" applyFill="1" applyBorder="1" applyAlignment="1" applyProtection="1">
      <alignment horizontal="center"/>
      <protection locked="0"/>
    </xf>
    <xf numFmtId="3" fontId="8" fillId="4" borderId="11" xfId="0" applyNumberFormat="1" applyFont="1" applyFill="1" applyBorder="1" applyAlignment="1" applyProtection="1">
      <alignment horizontal="center"/>
      <protection locked="0"/>
    </xf>
    <xf numFmtId="4" fontId="8" fillId="4" borderId="10" xfId="0" applyNumberFormat="1" applyFont="1" applyFill="1" applyBorder="1" applyAlignment="1" applyProtection="1">
      <alignment horizontal="center"/>
      <protection locked="0"/>
    </xf>
    <xf numFmtId="4" fontId="8" fillId="4" borderId="12" xfId="0" applyNumberFormat="1" applyFont="1" applyFill="1" applyBorder="1" applyAlignment="1" applyProtection="1">
      <alignment horizontal="center"/>
      <protection locked="0"/>
    </xf>
    <xf numFmtId="4" fontId="8" fillId="4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left"/>
    </xf>
    <xf numFmtId="49" fontId="0" fillId="4" borderId="2" xfId="0" applyNumberFormat="1" applyFill="1" applyBorder="1" applyAlignment="1" applyProtection="1">
      <alignment horizontal="center" wrapText="1"/>
      <protection locked="0"/>
    </xf>
    <xf numFmtId="49" fontId="0" fillId="4" borderId="3" xfId="0" applyNumberFormat="1" applyFill="1" applyBorder="1" applyAlignment="1" applyProtection="1">
      <alignment horizontal="center" wrapText="1"/>
      <protection locked="0"/>
    </xf>
    <xf numFmtId="49" fontId="0" fillId="4" borderId="4" xfId="0" applyNumberFormat="1" applyFill="1" applyBorder="1" applyAlignment="1" applyProtection="1">
      <alignment horizontal="center" wrapText="1"/>
      <protection locked="0"/>
    </xf>
    <xf numFmtId="49" fontId="0" fillId="4" borderId="5" xfId="0" applyNumberForma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567277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D7795C-AF24-47F1-8B34-C4FC67590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275" cy="56727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C81C-55E0-4B66-8633-0CB1AA379224}">
  <dimension ref="A1:AH36"/>
  <sheetViews>
    <sheetView tabSelected="1" topLeftCell="A4" workbookViewId="0">
      <selection activeCell="A36" sqref="A36:C36"/>
    </sheetView>
  </sheetViews>
  <sheetFormatPr defaultRowHeight="15" x14ac:dyDescent="0.25"/>
  <cols>
    <col min="3" max="3" width="15.85546875" customWidth="1"/>
    <col min="9" max="9" width="32" customWidth="1"/>
  </cols>
  <sheetData>
    <row r="1" spans="1:34" ht="51" customHeight="1" x14ac:dyDescent="0.25">
      <c r="A1" s="84"/>
      <c r="B1" s="84"/>
      <c r="C1" s="84"/>
      <c r="D1" s="84"/>
      <c r="E1" s="84"/>
      <c r="F1" s="84"/>
      <c r="G1" s="84" t="e" vm="1">
        <v>#VALUE!</v>
      </c>
      <c r="H1" s="84"/>
      <c r="I1" s="84"/>
    </row>
    <row r="2" spans="1:34" x14ac:dyDescent="0.25">
      <c r="A2" s="86" t="s">
        <v>0</v>
      </c>
      <c r="B2" s="87"/>
      <c r="C2" s="87"/>
      <c r="D2" s="87"/>
      <c r="E2" s="87"/>
      <c r="F2" s="87"/>
      <c r="G2" s="87"/>
      <c r="H2" s="87"/>
      <c r="I2" s="87"/>
      <c r="K2" s="1"/>
    </row>
    <row r="3" spans="1:34" x14ac:dyDescent="0.25">
      <c r="A3" s="87"/>
      <c r="B3" s="87"/>
      <c r="C3" s="87"/>
      <c r="D3" s="87"/>
      <c r="E3" s="87"/>
      <c r="F3" s="87"/>
      <c r="G3" s="87"/>
      <c r="H3" s="87"/>
      <c r="I3" s="87"/>
      <c r="K3" s="2"/>
    </row>
    <row r="4" spans="1:34" ht="7.5" customHeight="1" x14ac:dyDescent="0.25">
      <c r="A4" s="87"/>
      <c r="B4" s="87"/>
      <c r="C4" s="87"/>
      <c r="D4" s="87"/>
      <c r="E4" s="87"/>
      <c r="F4" s="87"/>
      <c r="G4" s="87"/>
      <c r="H4" s="87"/>
      <c r="I4" s="87"/>
    </row>
    <row r="5" spans="1:34" ht="17.25" thickBot="1" x14ac:dyDescent="0.35">
      <c r="A5" s="88" t="s">
        <v>1</v>
      </c>
      <c r="B5" s="88"/>
      <c r="C5" s="88"/>
      <c r="D5" s="88"/>
      <c r="E5" s="88"/>
      <c r="F5" s="88" t="s">
        <v>2</v>
      </c>
      <c r="G5" s="88"/>
      <c r="H5" s="88"/>
      <c r="I5" s="88"/>
      <c r="K5" s="3"/>
    </row>
    <row r="6" spans="1:34" ht="6" customHeight="1" x14ac:dyDescent="0.25">
      <c r="A6" s="77"/>
      <c r="B6" s="77"/>
      <c r="C6" s="77"/>
      <c r="D6" s="77"/>
      <c r="E6" s="77"/>
      <c r="F6" s="77"/>
      <c r="G6" s="77"/>
      <c r="H6" s="77"/>
      <c r="I6" s="77"/>
      <c r="K6" s="2"/>
    </row>
    <row r="7" spans="1:34" ht="15.75" x14ac:dyDescent="0.3">
      <c r="A7" s="78" t="s">
        <v>3</v>
      </c>
      <c r="B7" s="78"/>
      <c r="C7" s="78"/>
      <c r="D7" s="79"/>
      <c r="E7" s="79"/>
      <c r="F7" s="79"/>
      <c r="G7" s="79"/>
      <c r="H7" s="79"/>
      <c r="I7" s="79"/>
      <c r="K7" s="2"/>
      <c r="L7" s="3" t="s">
        <v>4</v>
      </c>
    </row>
    <row r="8" spans="1:34" ht="15.75" x14ac:dyDescent="0.3">
      <c r="A8" s="78" t="s">
        <v>5</v>
      </c>
      <c r="B8" s="78"/>
      <c r="C8" s="78"/>
      <c r="D8" s="79"/>
      <c r="E8" s="79"/>
      <c r="F8" s="79"/>
      <c r="G8" s="79"/>
      <c r="H8" s="79"/>
      <c r="I8" s="79"/>
      <c r="K8" s="2"/>
      <c r="L8" s="2" t="s">
        <v>6</v>
      </c>
    </row>
    <row r="9" spans="1:34" ht="15.75" x14ac:dyDescent="0.3">
      <c r="A9" s="78" t="s">
        <v>7</v>
      </c>
      <c r="B9" s="78"/>
      <c r="C9" s="78"/>
      <c r="D9" s="80"/>
      <c r="E9" s="81"/>
      <c r="F9" s="81"/>
      <c r="G9" s="81"/>
      <c r="H9" s="81"/>
      <c r="I9" s="82"/>
      <c r="K9" s="2"/>
      <c r="L9" s="2" t="s">
        <v>150</v>
      </c>
    </row>
    <row r="10" spans="1:34" ht="15.75" customHeight="1" x14ac:dyDescent="0.25">
      <c r="A10" s="83"/>
      <c r="B10" s="83"/>
      <c r="C10" s="83"/>
      <c r="D10" s="83"/>
      <c r="E10" s="83"/>
      <c r="F10" s="83"/>
      <c r="G10" s="83"/>
      <c r="H10" s="83"/>
      <c r="I10" s="83"/>
      <c r="K10" s="2"/>
      <c r="L10" s="2" t="s">
        <v>8</v>
      </c>
    </row>
    <row r="11" spans="1:34" ht="16.5" x14ac:dyDescent="0.3">
      <c r="A11" s="48" t="s">
        <v>9</v>
      </c>
      <c r="B11" s="48"/>
      <c r="C11" s="48"/>
      <c r="D11" s="48"/>
      <c r="E11" s="48"/>
      <c r="F11" s="48"/>
      <c r="G11" s="48"/>
      <c r="H11" s="48"/>
      <c r="I11" s="48"/>
    </row>
    <row r="12" spans="1:34" ht="16.5" thickBot="1" x14ac:dyDescent="0.35">
      <c r="A12" s="84"/>
      <c r="B12" s="84"/>
      <c r="C12" s="84"/>
      <c r="D12" s="84"/>
      <c r="E12" s="84"/>
      <c r="F12" s="85"/>
      <c r="G12" s="85"/>
      <c r="H12" s="85"/>
      <c r="I12" s="85"/>
    </row>
    <row r="13" spans="1:34" ht="17.25" thickBot="1" x14ac:dyDescent="0.35">
      <c r="A13" s="27" t="s">
        <v>10</v>
      </c>
      <c r="B13" s="28"/>
      <c r="C13" s="27" t="s">
        <v>11</v>
      </c>
      <c r="D13" s="49"/>
      <c r="E13" s="28"/>
      <c r="F13" s="27" t="s">
        <v>12</v>
      </c>
      <c r="G13" s="49"/>
      <c r="H13" s="49"/>
      <c r="I13" s="28"/>
    </row>
    <row r="14" spans="1:34" ht="15.75" x14ac:dyDescent="0.3">
      <c r="A14" s="69" t="s">
        <v>13</v>
      </c>
      <c r="B14" s="70"/>
      <c r="C14" s="71"/>
      <c r="D14" s="72"/>
      <c r="E14" s="73"/>
      <c r="F14" s="74"/>
      <c r="G14" s="75"/>
      <c r="H14" s="75"/>
      <c r="I14" s="76"/>
      <c r="L14" s="3" t="s">
        <v>14</v>
      </c>
    </row>
    <row r="15" spans="1:34" ht="15.75" customHeight="1" x14ac:dyDescent="0.3">
      <c r="A15" s="53" t="s">
        <v>15</v>
      </c>
      <c r="B15" s="54"/>
      <c r="C15" s="55"/>
      <c r="D15" s="56"/>
      <c r="E15" s="57"/>
      <c r="F15" s="58"/>
      <c r="G15" s="59"/>
      <c r="H15" s="59"/>
      <c r="I15" s="60"/>
      <c r="L15" s="2" t="s">
        <v>16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.75" customHeight="1" x14ac:dyDescent="0.3">
      <c r="A16" s="53" t="s">
        <v>17</v>
      </c>
      <c r="B16" s="54"/>
      <c r="C16" s="55"/>
      <c r="D16" s="56"/>
      <c r="E16" s="57"/>
      <c r="F16" s="58"/>
      <c r="G16" s="59"/>
      <c r="H16" s="59"/>
      <c r="I16" s="60"/>
      <c r="L16" s="2" t="s">
        <v>18</v>
      </c>
    </row>
    <row r="17" spans="1:26" ht="16.5" thickBot="1" x14ac:dyDescent="0.35">
      <c r="A17" s="61" t="s">
        <v>19</v>
      </c>
      <c r="B17" s="62"/>
      <c r="C17" s="63"/>
      <c r="D17" s="64"/>
      <c r="E17" s="65"/>
      <c r="F17" s="66"/>
      <c r="G17" s="67"/>
      <c r="H17" s="67"/>
      <c r="I17" s="68"/>
      <c r="L17" s="2" t="s">
        <v>20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thickBot="1" x14ac:dyDescent="0.35">
      <c r="A18" s="27" t="s">
        <v>21</v>
      </c>
      <c r="B18" s="28"/>
      <c r="C18" s="45">
        <f>C17+C16+C15+C14</f>
        <v>0</v>
      </c>
      <c r="D18" s="46"/>
      <c r="E18" s="47"/>
      <c r="F18" s="32">
        <f>F17+F16+F15+F14</f>
        <v>0</v>
      </c>
      <c r="G18" s="32"/>
      <c r="H18" s="32"/>
      <c r="I18" s="33"/>
      <c r="L18" s="2" t="s">
        <v>22</v>
      </c>
    </row>
    <row r="19" spans="1:26" ht="16.5" x14ac:dyDescent="0.3">
      <c r="A19" s="5"/>
      <c r="B19" s="5"/>
      <c r="C19" s="5"/>
      <c r="D19" s="5"/>
      <c r="E19" s="5"/>
      <c r="F19" s="6"/>
      <c r="G19" s="6"/>
      <c r="H19" s="6"/>
      <c r="I19" s="6"/>
    </row>
    <row r="20" spans="1:26" ht="16.5" x14ac:dyDescent="0.3">
      <c r="A20" s="48" t="s">
        <v>23</v>
      </c>
      <c r="B20" s="48"/>
      <c r="C20" s="48"/>
      <c r="D20" s="48"/>
      <c r="E20" s="48"/>
      <c r="F20" s="48"/>
      <c r="G20" s="48"/>
      <c r="H20" s="48"/>
      <c r="I20" s="48"/>
    </row>
    <row r="21" spans="1:26" ht="17.25" thickBot="1" x14ac:dyDescent="0.35">
      <c r="A21" s="5"/>
      <c r="B21" s="5"/>
      <c r="C21" s="5"/>
      <c r="D21" s="5"/>
      <c r="E21" s="5"/>
      <c r="F21" s="6"/>
      <c r="G21" s="6"/>
      <c r="H21" s="6"/>
      <c r="I21" s="6"/>
    </row>
    <row r="22" spans="1:26" ht="17.25" thickBot="1" x14ac:dyDescent="0.35">
      <c r="A22" s="27" t="s">
        <v>24</v>
      </c>
      <c r="B22" s="28"/>
      <c r="C22" s="27" t="s">
        <v>11</v>
      </c>
      <c r="D22" s="49"/>
      <c r="E22" s="28"/>
      <c r="F22" s="50" t="s">
        <v>12</v>
      </c>
      <c r="G22" s="51"/>
      <c r="H22" s="51"/>
      <c r="I22" s="52"/>
    </row>
    <row r="23" spans="1:26" ht="16.5" x14ac:dyDescent="0.3">
      <c r="A23" s="40" t="s">
        <v>25</v>
      </c>
      <c r="B23" s="41"/>
      <c r="C23" s="42"/>
      <c r="D23" s="42"/>
      <c r="E23" s="42"/>
      <c r="F23" s="43"/>
      <c r="G23" s="43"/>
      <c r="H23" s="43"/>
      <c r="I23" s="44"/>
    </row>
    <row r="24" spans="1:26" ht="16.5" x14ac:dyDescent="0.3">
      <c r="A24" s="17" t="s">
        <v>26</v>
      </c>
      <c r="B24" s="18"/>
      <c r="C24" s="19"/>
      <c r="D24" s="19"/>
      <c r="E24" s="19"/>
      <c r="F24" s="20"/>
      <c r="G24" s="20"/>
      <c r="H24" s="20"/>
      <c r="I24" s="21"/>
    </row>
    <row r="25" spans="1:26" ht="16.5" x14ac:dyDescent="0.3">
      <c r="A25" s="17" t="s">
        <v>27</v>
      </c>
      <c r="B25" s="18"/>
      <c r="C25" s="19"/>
      <c r="D25" s="19"/>
      <c r="E25" s="19"/>
      <c r="F25" s="20"/>
      <c r="G25" s="20"/>
      <c r="H25" s="20"/>
      <c r="I25" s="21"/>
    </row>
    <row r="26" spans="1:26" ht="16.5" x14ac:dyDescent="0.3">
      <c r="A26" s="17" t="s">
        <v>28</v>
      </c>
      <c r="B26" s="18"/>
      <c r="C26" s="19"/>
      <c r="D26" s="19"/>
      <c r="E26" s="19"/>
      <c r="F26" s="20"/>
      <c r="G26" s="20"/>
      <c r="H26" s="20"/>
      <c r="I26" s="21"/>
    </row>
    <row r="27" spans="1:26" ht="16.5" x14ac:dyDescent="0.3">
      <c r="A27" s="17" t="s">
        <v>29</v>
      </c>
      <c r="B27" s="18"/>
      <c r="C27" s="19"/>
      <c r="D27" s="19"/>
      <c r="E27" s="19"/>
      <c r="F27" s="20"/>
      <c r="G27" s="20"/>
      <c r="H27" s="20"/>
      <c r="I27" s="21"/>
    </row>
    <row r="28" spans="1:26" ht="16.5" x14ac:dyDescent="0.3">
      <c r="A28" s="17" t="s">
        <v>30</v>
      </c>
      <c r="B28" s="18"/>
      <c r="C28" s="19"/>
      <c r="D28" s="19"/>
      <c r="E28" s="19"/>
      <c r="F28" s="20"/>
      <c r="G28" s="20"/>
      <c r="H28" s="20"/>
      <c r="I28" s="21"/>
    </row>
    <row r="29" spans="1:26" ht="16.5" x14ac:dyDescent="0.3">
      <c r="A29" s="17" t="s">
        <v>31</v>
      </c>
      <c r="B29" s="18"/>
      <c r="C29" s="19"/>
      <c r="D29" s="19"/>
      <c r="E29" s="19"/>
      <c r="F29" s="20"/>
      <c r="G29" s="20"/>
      <c r="H29" s="20"/>
      <c r="I29" s="21"/>
    </row>
    <row r="30" spans="1:26" ht="17.25" thickBot="1" x14ac:dyDescent="0.35">
      <c r="A30" s="22" t="s">
        <v>32</v>
      </c>
      <c r="B30" s="23"/>
      <c r="C30" s="24"/>
      <c r="D30" s="24"/>
      <c r="E30" s="24"/>
      <c r="F30" s="25"/>
      <c r="G30" s="25"/>
      <c r="H30" s="25"/>
      <c r="I30" s="26"/>
    </row>
    <row r="31" spans="1:26" ht="17.25" thickBot="1" x14ac:dyDescent="0.35">
      <c r="A31" s="27" t="s">
        <v>21</v>
      </c>
      <c r="B31" s="28"/>
      <c r="C31" s="29">
        <f>C23+C24+C25+C26+C27+C28+C29+C30</f>
        <v>0</v>
      </c>
      <c r="D31" s="29"/>
      <c r="E31" s="30"/>
      <c r="F31" s="31">
        <f>F23+F24+F25+F26+F27+F28+F29+F30</f>
        <v>0</v>
      </c>
      <c r="G31" s="32"/>
      <c r="H31" s="32"/>
      <c r="I31" s="33"/>
    </row>
    <row r="32" spans="1:26" ht="16.5" x14ac:dyDescent="0.3">
      <c r="A32" s="7"/>
      <c r="B32" s="7"/>
      <c r="C32" s="7"/>
      <c r="D32" s="7"/>
      <c r="E32" s="7"/>
      <c r="F32" s="5"/>
      <c r="G32" s="5"/>
      <c r="H32" s="5"/>
      <c r="I32" s="5"/>
    </row>
    <row r="33" spans="1:9" ht="16.5" x14ac:dyDescent="0.3">
      <c r="A33" s="34" t="s">
        <v>33</v>
      </c>
      <c r="B33" s="35"/>
      <c r="C33" s="35"/>
      <c r="D33" s="35"/>
      <c r="E33" s="35"/>
      <c r="F33" s="35"/>
      <c r="G33" s="35"/>
      <c r="H33" s="35"/>
      <c r="I33" s="36"/>
    </row>
    <row r="34" spans="1:9" ht="69.75" customHeight="1" x14ac:dyDescent="0.3">
      <c r="A34" s="37"/>
      <c r="B34" s="38"/>
      <c r="C34" s="38"/>
      <c r="D34" s="38"/>
      <c r="E34" s="38"/>
      <c r="F34" s="38"/>
      <c r="G34" s="38"/>
      <c r="H34" s="38"/>
      <c r="I34" s="39"/>
    </row>
    <row r="35" spans="1:9" ht="15.75" customHeight="1" x14ac:dyDescent="0.25">
      <c r="A35" s="14" t="s">
        <v>34</v>
      </c>
      <c r="B35" s="15"/>
      <c r="C35" s="16"/>
      <c r="D35" s="14" t="s">
        <v>35</v>
      </c>
      <c r="E35" s="15"/>
      <c r="F35" s="15"/>
      <c r="G35" s="15"/>
      <c r="H35" s="15"/>
      <c r="I35" s="15"/>
    </row>
    <row r="36" spans="1:9" ht="74.2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</row>
  </sheetData>
  <sheetProtection algorithmName="SHA-512" hashValue="gim2yhcdWyerW4AaUuuzvwtfcvChuh65Zvy1ciQVenvvqHF+tlwlCCDCrxRM57KDiJ0AfKmbbM1Bt03ZMvY0tw==" saltValue="0Az2A9p/L5md8k9C9iaPXw==" spinCount="100000" sheet="1" objects="1" scenarios="1" selectLockedCells="1"/>
  <protectedRanges>
    <protectedRange sqref="C14:I17" name="počet účastníků celková výše"/>
    <protectedRange sqref="D7:I9" name="číslo projektu instituce IK"/>
    <protectedRange sqref="A34" name="Poznámky"/>
  </protectedRanges>
  <mergeCells count="73">
    <mergeCell ref="A36:C36"/>
    <mergeCell ref="D36:I36"/>
    <mergeCell ref="A1:C1"/>
    <mergeCell ref="D1:F1"/>
    <mergeCell ref="G1:I1"/>
    <mergeCell ref="A2:I4"/>
    <mergeCell ref="A5:E5"/>
    <mergeCell ref="F5:I5"/>
    <mergeCell ref="A13:B13"/>
    <mergeCell ref="C13:E13"/>
    <mergeCell ref="F13:I13"/>
    <mergeCell ref="A6:I6"/>
    <mergeCell ref="A7:C7"/>
    <mergeCell ref="D7:I7"/>
    <mergeCell ref="A8:C8"/>
    <mergeCell ref="D8:I8"/>
    <mergeCell ref="A9:C9"/>
    <mergeCell ref="D9:I9"/>
    <mergeCell ref="A10:I10"/>
    <mergeCell ref="A11:I11"/>
    <mergeCell ref="A12:E12"/>
    <mergeCell ref="F12:G12"/>
    <mergeCell ref="H12:I12"/>
    <mergeCell ref="A14:B14"/>
    <mergeCell ref="C14:E14"/>
    <mergeCell ref="F14:I14"/>
    <mergeCell ref="A15:B15"/>
    <mergeCell ref="C15:E15"/>
    <mergeCell ref="F15:I15"/>
    <mergeCell ref="A16:B16"/>
    <mergeCell ref="C16:E16"/>
    <mergeCell ref="F16:I16"/>
    <mergeCell ref="A17:B17"/>
    <mergeCell ref="C17:E17"/>
    <mergeCell ref="F17:I17"/>
    <mergeCell ref="A18:B18"/>
    <mergeCell ref="C18:E18"/>
    <mergeCell ref="F18:I18"/>
    <mergeCell ref="A20:I20"/>
    <mergeCell ref="A22:B22"/>
    <mergeCell ref="C22:E22"/>
    <mergeCell ref="F22:I22"/>
    <mergeCell ref="A23:B23"/>
    <mergeCell ref="C23:E23"/>
    <mergeCell ref="F23:I23"/>
    <mergeCell ref="A24:B24"/>
    <mergeCell ref="C24:E24"/>
    <mergeCell ref="F24:I24"/>
    <mergeCell ref="A25:B25"/>
    <mergeCell ref="C25:E25"/>
    <mergeCell ref="F25:I25"/>
    <mergeCell ref="A26:B26"/>
    <mergeCell ref="C26:E26"/>
    <mergeCell ref="F26:I26"/>
    <mergeCell ref="A27:B27"/>
    <mergeCell ref="C27:E27"/>
    <mergeCell ref="F27:I27"/>
    <mergeCell ref="A28:B28"/>
    <mergeCell ref="C28:E28"/>
    <mergeCell ref="F28:I28"/>
    <mergeCell ref="A35:C35"/>
    <mergeCell ref="D35:I35"/>
    <mergeCell ref="A29:B29"/>
    <mergeCell ref="C29:E29"/>
    <mergeCell ref="F29:I29"/>
    <mergeCell ref="A30:B30"/>
    <mergeCell ref="C30:E30"/>
    <mergeCell ref="F30:I30"/>
    <mergeCell ref="A31:B31"/>
    <mergeCell ref="C31:E31"/>
    <mergeCell ref="F31:I31"/>
    <mergeCell ref="A33:I33"/>
    <mergeCell ref="A34:I34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FC950E-9FBC-43D3-AD64-283F2F0DF96A}">
          <x14:formula1>
            <xm:f>List2!$A$2:$A$57</xm:f>
          </x14:formula1>
          <xm:sqref>D7:I7</xm:sqref>
        </x14:dataValidation>
        <x14:dataValidation type="list" allowBlank="1" showInputMessage="1" showErrorMessage="1" xr:uid="{D065DDDF-3F6B-4226-9F2D-CE3F0DAA1444}">
          <x14:formula1>
            <xm:f>List2!$B$2:$B$57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4C8F-A918-482C-95CF-090D4B30C117}">
  <dimension ref="A1:B57"/>
  <sheetViews>
    <sheetView topLeftCell="A38" workbookViewId="0">
      <selection activeCell="A57" sqref="A2:A57"/>
    </sheetView>
  </sheetViews>
  <sheetFormatPr defaultRowHeight="15" x14ac:dyDescent="0.25"/>
  <cols>
    <col min="1" max="1" width="37.42578125" customWidth="1"/>
    <col min="2" max="2" width="85.140625" customWidth="1"/>
  </cols>
  <sheetData>
    <row r="1" spans="1:2" x14ac:dyDescent="0.25">
      <c r="A1" s="8" t="s">
        <v>36</v>
      </c>
      <c r="B1" s="8" t="s">
        <v>37</v>
      </c>
    </row>
    <row r="2" spans="1:2" x14ac:dyDescent="0.25">
      <c r="A2" s="9" t="s">
        <v>38</v>
      </c>
      <c r="B2" t="s">
        <v>94</v>
      </c>
    </row>
    <row r="3" spans="1:2" x14ac:dyDescent="0.25">
      <c r="A3" s="9" t="s">
        <v>39</v>
      </c>
      <c r="B3" t="s">
        <v>95</v>
      </c>
    </row>
    <row r="4" spans="1:2" x14ac:dyDescent="0.25">
      <c r="A4" s="9" t="s">
        <v>70</v>
      </c>
      <c r="B4" t="s">
        <v>126</v>
      </c>
    </row>
    <row r="5" spans="1:2" x14ac:dyDescent="0.25">
      <c r="A5" s="9" t="s">
        <v>67</v>
      </c>
      <c r="B5" t="s">
        <v>123</v>
      </c>
    </row>
    <row r="6" spans="1:2" x14ac:dyDescent="0.25">
      <c r="A6" s="9" t="s">
        <v>69</v>
      </c>
      <c r="B6" t="s">
        <v>125</v>
      </c>
    </row>
    <row r="7" spans="1:2" x14ac:dyDescent="0.25">
      <c r="A7" s="9" t="s">
        <v>68</v>
      </c>
      <c r="B7" t="s">
        <v>124</v>
      </c>
    </row>
    <row r="8" spans="1:2" x14ac:dyDescent="0.25">
      <c r="A8" s="9" t="s">
        <v>86</v>
      </c>
      <c r="B8" t="s">
        <v>142</v>
      </c>
    </row>
    <row r="9" spans="1:2" x14ac:dyDescent="0.25">
      <c r="A9" s="9" t="s">
        <v>40</v>
      </c>
      <c r="B9" t="s">
        <v>96</v>
      </c>
    </row>
    <row r="10" spans="1:2" x14ac:dyDescent="0.25">
      <c r="A10" s="9" t="s">
        <v>41</v>
      </c>
      <c r="B10" t="s">
        <v>97</v>
      </c>
    </row>
    <row r="11" spans="1:2" x14ac:dyDescent="0.25">
      <c r="A11" s="9" t="s">
        <v>91</v>
      </c>
      <c r="B11" t="s">
        <v>147</v>
      </c>
    </row>
    <row r="12" spans="1:2" x14ac:dyDescent="0.25">
      <c r="A12" s="9" t="s">
        <v>92</v>
      </c>
      <c r="B12" t="s">
        <v>148</v>
      </c>
    </row>
    <row r="13" spans="1:2" x14ac:dyDescent="0.25">
      <c r="A13" s="9" t="s">
        <v>85</v>
      </c>
      <c r="B13" t="s">
        <v>141</v>
      </c>
    </row>
    <row r="14" spans="1:2" x14ac:dyDescent="0.25">
      <c r="A14" s="9" t="s">
        <v>71</v>
      </c>
      <c r="B14" t="s">
        <v>127</v>
      </c>
    </row>
    <row r="15" spans="1:2" x14ac:dyDescent="0.25">
      <c r="A15" s="9" t="s">
        <v>42</v>
      </c>
      <c r="B15" t="s">
        <v>98</v>
      </c>
    </row>
    <row r="16" spans="1:2" x14ac:dyDescent="0.25">
      <c r="A16" s="9" t="s">
        <v>43</v>
      </c>
      <c r="B16" t="s">
        <v>99</v>
      </c>
    </row>
    <row r="17" spans="1:2" x14ac:dyDescent="0.25">
      <c r="A17" s="9" t="s">
        <v>87</v>
      </c>
      <c r="B17" t="s">
        <v>143</v>
      </c>
    </row>
    <row r="18" spans="1:2" x14ac:dyDescent="0.25">
      <c r="A18" s="9" t="s">
        <v>44</v>
      </c>
      <c r="B18" t="s">
        <v>100</v>
      </c>
    </row>
    <row r="19" spans="1:2" x14ac:dyDescent="0.25">
      <c r="A19" s="9" t="s">
        <v>45</v>
      </c>
      <c r="B19" t="s">
        <v>101</v>
      </c>
    </row>
    <row r="20" spans="1:2" x14ac:dyDescent="0.25">
      <c r="A20" s="9" t="s">
        <v>72</v>
      </c>
      <c r="B20" t="s">
        <v>128</v>
      </c>
    </row>
    <row r="21" spans="1:2" x14ac:dyDescent="0.25">
      <c r="A21" s="9" t="s">
        <v>73</v>
      </c>
      <c r="B21" t="s">
        <v>129</v>
      </c>
    </row>
    <row r="22" spans="1:2" x14ac:dyDescent="0.25">
      <c r="A22" s="9" t="s">
        <v>46</v>
      </c>
      <c r="B22" t="s">
        <v>102</v>
      </c>
    </row>
    <row r="23" spans="1:2" x14ac:dyDescent="0.25">
      <c r="A23" s="9" t="s">
        <v>84</v>
      </c>
      <c r="B23" t="s">
        <v>140</v>
      </c>
    </row>
    <row r="24" spans="1:2" x14ac:dyDescent="0.25">
      <c r="A24" s="9" t="s">
        <v>64</v>
      </c>
      <c r="B24" t="s">
        <v>120</v>
      </c>
    </row>
    <row r="25" spans="1:2" x14ac:dyDescent="0.25">
      <c r="A25" s="9" t="s">
        <v>75</v>
      </c>
      <c r="B25" t="s">
        <v>131</v>
      </c>
    </row>
    <row r="26" spans="1:2" x14ac:dyDescent="0.25">
      <c r="A26" s="9" t="s">
        <v>89</v>
      </c>
      <c r="B26" t="s">
        <v>145</v>
      </c>
    </row>
    <row r="27" spans="1:2" ht="15.75" thickBot="1" x14ac:dyDescent="0.3">
      <c r="A27" s="10" t="s">
        <v>47</v>
      </c>
      <c r="B27" t="s">
        <v>103</v>
      </c>
    </row>
    <row r="28" spans="1:2" x14ac:dyDescent="0.25">
      <c r="A28" s="11" t="s">
        <v>76</v>
      </c>
      <c r="B28" t="s">
        <v>132</v>
      </c>
    </row>
    <row r="29" spans="1:2" ht="15.75" thickBot="1" x14ac:dyDescent="0.3">
      <c r="A29" s="12" t="s">
        <v>48</v>
      </c>
      <c r="B29" t="s">
        <v>104</v>
      </c>
    </row>
    <row r="30" spans="1:2" x14ac:dyDescent="0.25">
      <c r="A30" s="13" t="s">
        <v>82</v>
      </c>
      <c r="B30" t="s">
        <v>138</v>
      </c>
    </row>
    <row r="31" spans="1:2" x14ac:dyDescent="0.25">
      <c r="A31" s="9" t="s">
        <v>77</v>
      </c>
      <c r="B31" t="s">
        <v>133</v>
      </c>
    </row>
    <row r="32" spans="1:2" x14ac:dyDescent="0.25">
      <c r="A32" s="9" t="s">
        <v>49</v>
      </c>
      <c r="B32" t="s">
        <v>105</v>
      </c>
    </row>
    <row r="33" spans="1:2" x14ac:dyDescent="0.25">
      <c r="A33" s="9" t="s">
        <v>50</v>
      </c>
      <c r="B33" t="s">
        <v>106</v>
      </c>
    </row>
    <row r="34" spans="1:2" x14ac:dyDescent="0.25">
      <c r="A34" s="9" t="s">
        <v>51</v>
      </c>
      <c r="B34" t="s">
        <v>107</v>
      </c>
    </row>
    <row r="35" spans="1:2" x14ac:dyDescent="0.25">
      <c r="A35" s="9" t="s">
        <v>65</v>
      </c>
      <c r="B35" t="s">
        <v>121</v>
      </c>
    </row>
    <row r="36" spans="1:2" x14ac:dyDescent="0.25">
      <c r="A36" s="9" t="s">
        <v>52</v>
      </c>
      <c r="B36" t="s">
        <v>108</v>
      </c>
    </row>
    <row r="37" spans="1:2" x14ac:dyDescent="0.25">
      <c r="A37" s="9" t="s">
        <v>53</v>
      </c>
      <c r="B37" t="s">
        <v>109</v>
      </c>
    </row>
    <row r="38" spans="1:2" x14ac:dyDescent="0.25">
      <c r="A38" s="9" t="s">
        <v>54</v>
      </c>
      <c r="B38" t="s">
        <v>110</v>
      </c>
    </row>
    <row r="39" spans="1:2" x14ac:dyDescent="0.25">
      <c r="A39" s="9" t="s">
        <v>55</v>
      </c>
      <c r="B39" t="s">
        <v>111</v>
      </c>
    </row>
    <row r="40" spans="1:2" x14ac:dyDescent="0.25">
      <c r="A40" s="9" t="s">
        <v>56</v>
      </c>
      <c r="B40" t="s">
        <v>112</v>
      </c>
    </row>
    <row r="41" spans="1:2" x14ac:dyDescent="0.25">
      <c r="A41" s="9" t="s">
        <v>57</v>
      </c>
      <c r="B41" t="s">
        <v>113</v>
      </c>
    </row>
    <row r="42" spans="1:2" x14ac:dyDescent="0.25">
      <c r="A42" s="9" t="s">
        <v>79</v>
      </c>
      <c r="B42" t="s">
        <v>135</v>
      </c>
    </row>
    <row r="43" spans="1:2" x14ac:dyDescent="0.25">
      <c r="A43" s="9" t="s">
        <v>80</v>
      </c>
      <c r="B43" t="s">
        <v>136</v>
      </c>
    </row>
    <row r="44" spans="1:2" x14ac:dyDescent="0.25">
      <c r="A44" s="9" t="s">
        <v>81</v>
      </c>
      <c r="B44" t="s">
        <v>137</v>
      </c>
    </row>
    <row r="45" spans="1:2" x14ac:dyDescent="0.25">
      <c r="A45" s="9" t="s">
        <v>58</v>
      </c>
      <c r="B45" t="s">
        <v>114</v>
      </c>
    </row>
    <row r="46" spans="1:2" x14ac:dyDescent="0.25">
      <c r="A46" s="9" t="s">
        <v>83</v>
      </c>
      <c r="B46" t="s">
        <v>139</v>
      </c>
    </row>
    <row r="47" spans="1:2" x14ac:dyDescent="0.25">
      <c r="A47" s="9" t="s">
        <v>74</v>
      </c>
      <c r="B47" t="s">
        <v>130</v>
      </c>
    </row>
    <row r="48" spans="1:2" x14ac:dyDescent="0.25">
      <c r="A48" s="9" t="s">
        <v>59</v>
      </c>
      <c r="B48" t="s">
        <v>115</v>
      </c>
    </row>
    <row r="49" spans="1:2" x14ac:dyDescent="0.25">
      <c r="A49" s="9" t="s">
        <v>66</v>
      </c>
      <c r="B49" t="s">
        <v>122</v>
      </c>
    </row>
    <row r="50" spans="1:2" ht="15.75" thickBot="1" x14ac:dyDescent="0.3">
      <c r="A50" s="10" t="s">
        <v>60</v>
      </c>
      <c r="B50" t="s">
        <v>116</v>
      </c>
    </row>
    <row r="51" spans="1:2" x14ac:dyDescent="0.25">
      <c r="A51" s="11" t="s">
        <v>78</v>
      </c>
      <c r="B51" t="s">
        <v>134</v>
      </c>
    </row>
    <row r="52" spans="1:2" x14ac:dyDescent="0.25">
      <c r="A52" s="9" t="s">
        <v>61</v>
      </c>
      <c r="B52" t="s">
        <v>117</v>
      </c>
    </row>
    <row r="53" spans="1:2" x14ac:dyDescent="0.25">
      <c r="A53" s="9" t="s">
        <v>62</v>
      </c>
      <c r="B53" t="s">
        <v>118</v>
      </c>
    </row>
    <row r="54" spans="1:2" x14ac:dyDescent="0.25">
      <c r="A54" s="9" t="s">
        <v>88</v>
      </c>
      <c r="B54" t="s">
        <v>144</v>
      </c>
    </row>
    <row r="55" spans="1:2" x14ac:dyDescent="0.25">
      <c r="A55" s="9" t="s">
        <v>90</v>
      </c>
      <c r="B55" t="s">
        <v>146</v>
      </c>
    </row>
    <row r="56" spans="1:2" x14ac:dyDescent="0.25">
      <c r="A56" s="13" t="s">
        <v>93</v>
      </c>
      <c r="B56" t="s">
        <v>149</v>
      </c>
    </row>
    <row r="57" spans="1:2" x14ac:dyDescent="0.25">
      <c r="A57" s="9" t="s">
        <v>63</v>
      </c>
      <c r="B57" t="s">
        <v>119</v>
      </c>
    </row>
  </sheetData>
  <sortState xmlns:xlrd2="http://schemas.microsoft.com/office/spreadsheetml/2017/richdata2" ref="A2:B58">
    <sortCondition ref="B1:B5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Čechová Michaela</dc:creator>
  <cp:lastModifiedBy>Čechová Michaela</cp:lastModifiedBy>
  <dcterms:created xsi:type="dcterms:W3CDTF">2025-07-18T13:22:10Z</dcterms:created>
  <dcterms:modified xsi:type="dcterms:W3CDTF">2025-07-24T07:53:58Z</dcterms:modified>
</cp:coreProperties>
</file>