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Data AJ\"/>
    </mc:Choice>
  </mc:AlternateContent>
  <xr:revisionPtr revIDLastSave="0" documentId="13_ncr:1_{83AE172C-B35F-4636-A97B-57D1C4BDF561}" xr6:coauthVersionLast="47" xr6:coauthVersionMax="47" xr10:uidLastSave="{00000000-0000-0000-0000-000000000000}"/>
  <bookViews>
    <workbookView xWindow="-120" yWindow="-120" windowWidth="29040" windowHeight="17520" xr2:uid="{EFE28E48-4733-4B39-84DA-3D5F712EE988}"/>
  </bookViews>
  <sheets>
    <sheet name="Table of Contents" sheetId="1" r:id="rId1"/>
    <sheet name="Table 1" sheetId="7" r:id="rId2"/>
    <sheet name="Table 2" sheetId="2" r:id="rId3"/>
    <sheet name="Table 3" sheetId="4" r:id="rId4"/>
    <sheet name="Table 4" sheetId="6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4" l="1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E15" i="4"/>
  <c r="D6" i="4"/>
  <c r="D7" i="4"/>
  <c r="D8" i="4"/>
  <c r="D9" i="4"/>
  <c r="D10" i="4"/>
  <c r="D11" i="4"/>
  <c r="D12" i="4"/>
  <c r="D13" i="4"/>
  <c r="D14" i="4"/>
  <c r="D15" i="4"/>
  <c r="D5" i="4"/>
  <c r="D5" i="2"/>
  <c r="D30" i="2"/>
  <c r="D6" i="2"/>
  <c r="D7" i="2"/>
  <c r="D8" i="2"/>
  <c r="D9" i="2"/>
  <c r="D11" i="2"/>
  <c r="D13" i="2"/>
  <c r="D12" i="2"/>
  <c r="D14" i="2"/>
  <c r="D15" i="2"/>
  <c r="D16" i="2"/>
  <c r="D17" i="2"/>
  <c r="D18" i="2"/>
  <c r="D19" i="2"/>
  <c r="D28" i="2"/>
  <c r="D74" i="2"/>
  <c r="D47" i="2"/>
  <c r="D31" i="2"/>
  <c r="D32" i="2"/>
  <c r="D34" i="2"/>
  <c r="D33" i="2"/>
  <c r="D36" i="2"/>
  <c r="D37" i="2"/>
  <c r="D38" i="2"/>
  <c r="D85" i="2"/>
  <c r="D39" i="2"/>
  <c r="D40" i="2"/>
  <c r="D43" i="2"/>
  <c r="D41" i="2"/>
  <c r="D46" i="2"/>
  <c r="D26" i="2"/>
  <c r="D49" i="2"/>
  <c r="D50" i="2"/>
  <c r="D52" i="2"/>
  <c r="D51" i="2"/>
  <c r="D53" i="2"/>
  <c r="D48" i="2"/>
  <c r="D55" i="2"/>
  <c r="D54" i="2"/>
  <c r="D56" i="2"/>
  <c r="D96" i="2"/>
  <c r="D60" i="2"/>
  <c r="D57" i="2"/>
  <c r="D20" i="2"/>
  <c r="D21" i="2"/>
  <c r="D22" i="2"/>
  <c r="D23" i="2"/>
  <c r="D58" i="2"/>
  <c r="D59" i="2"/>
  <c r="D24" i="2"/>
  <c r="D61" i="2"/>
  <c r="D25" i="2"/>
  <c r="D27" i="2"/>
  <c r="D29" i="2"/>
  <c r="D62" i="2"/>
  <c r="D64" i="2"/>
  <c r="D65" i="2"/>
  <c r="D66" i="2"/>
  <c r="D63" i="2"/>
  <c r="D67" i="2"/>
  <c r="D68" i="2"/>
  <c r="D45" i="2"/>
  <c r="D106" i="2"/>
  <c r="D69" i="2"/>
  <c r="D70" i="2"/>
  <c r="D75" i="2"/>
  <c r="D71" i="2"/>
  <c r="D72" i="2"/>
  <c r="D73" i="2"/>
  <c r="D76" i="2"/>
  <c r="D42" i="2"/>
  <c r="D77" i="2"/>
  <c r="D80" i="2"/>
  <c r="D81" i="2"/>
  <c r="D79" i="2"/>
  <c r="D78" i="2"/>
  <c r="D82" i="2"/>
  <c r="D83" i="2"/>
  <c r="D84" i="2"/>
  <c r="D86" i="2"/>
  <c r="D87" i="2"/>
  <c r="D10" i="2"/>
  <c r="D88" i="2"/>
  <c r="D89" i="2"/>
  <c r="D90" i="2"/>
  <c r="D44" i="2"/>
  <c r="D35" i="2"/>
  <c r="D91" i="2"/>
  <c r="D94" i="2"/>
  <c r="D95" i="2"/>
  <c r="D113" i="2"/>
  <c r="D114" i="2"/>
  <c r="D92" i="2"/>
  <c r="D98" i="2"/>
  <c r="D99" i="2"/>
  <c r="D101" i="2"/>
  <c r="D97" i="2"/>
  <c r="D100" i="2"/>
  <c r="D93" i="2"/>
  <c r="D103" i="2"/>
  <c r="D104" i="2"/>
  <c r="D105" i="2"/>
  <c r="D102" i="2"/>
  <c r="D107" i="2"/>
  <c r="D108" i="2"/>
  <c r="D109" i="2"/>
  <c r="D110" i="2"/>
  <c r="D111" i="2"/>
  <c r="D112" i="2"/>
  <c r="D116" i="2"/>
  <c r="D115" i="2"/>
  <c r="D117" i="2"/>
  <c r="D118" i="2"/>
  <c r="D119" i="2"/>
  <c r="D120" i="2"/>
</calcChain>
</file>

<file path=xl/sharedStrings.xml><?xml version="1.0" encoding="utf-8"?>
<sst xmlns="http://schemas.openxmlformats.org/spreadsheetml/2006/main" count="10575" uniqueCount="291">
  <si>
    <t>Celkem</t>
  </si>
  <si>
    <t>AL</t>
  </si>
  <si>
    <t>-</t>
  </si>
  <si>
    <t>DZ</t>
  </si>
  <si>
    <t>Argentina</t>
  </si>
  <si>
    <t>AR</t>
  </si>
  <si>
    <t>AM</t>
  </si>
  <si>
    <t>AU</t>
  </si>
  <si>
    <t>AZ</t>
  </si>
  <si>
    <t>BE</t>
  </si>
  <si>
    <t>BY</t>
  </si>
  <si>
    <t>BT</t>
  </si>
  <si>
    <t>BO</t>
  </si>
  <si>
    <t>BA</t>
  </si>
  <si>
    <t>BR</t>
  </si>
  <si>
    <t>BG</t>
  </si>
  <si>
    <t>ME</t>
  </si>
  <si>
    <t>CZ</t>
  </si>
  <si>
    <t>CN</t>
  </si>
  <si>
    <t>DK</t>
  </si>
  <si>
    <t>DO</t>
  </si>
  <si>
    <t>Egypt</t>
  </si>
  <si>
    <t>EG</t>
  </si>
  <si>
    <t>EC</t>
  </si>
  <si>
    <t>EE</t>
  </si>
  <si>
    <t>ET</t>
  </si>
  <si>
    <t>FJ</t>
  </si>
  <si>
    <t>PH</t>
  </si>
  <si>
    <t>FI</t>
  </si>
  <si>
    <t>FR</t>
  </si>
  <si>
    <t>Ghana</t>
  </si>
  <si>
    <t>GH</t>
  </si>
  <si>
    <t>GE</t>
  </si>
  <si>
    <t>Chile</t>
  </si>
  <si>
    <t>CL</t>
  </si>
  <si>
    <t>HR</t>
  </si>
  <si>
    <t>IN</t>
  </si>
  <si>
    <t>ID</t>
  </si>
  <si>
    <t>IQ</t>
  </si>
  <si>
    <t>IR</t>
  </si>
  <si>
    <t>IE</t>
  </si>
  <si>
    <t>IS</t>
  </si>
  <si>
    <t>IT</t>
  </si>
  <si>
    <t>IL</t>
  </si>
  <si>
    <t>JP</t>
  </si>
  <si>
    <t>ZA</t>
  </si>
  <si>
    <t>KR</t>
  </si>
  <si>
    <t>JO</t>
  </si>
  <si>
    <t>KH</t>
  </si>
  <si>
    <t>CM</t>
  </si>
  <si>
    <t>CA</t>
  </si>
  <si>
    <t>CV</t>
  </si>
  <si>
    <t>KZ</t>
  </si>
  <si>
    <t>KE</t>
  </si>
  <si>
    <t>CO</t>
  </si>
  <si>
    <t>XK</t>
  </si>
  <si>
    <t>CR</t>
  </si>
  <si>
    <t>CU</t>
  </si>
  <si>
    <t>CY</t>
  </si>
  <si>
    <t>KG</t>
  </si>
  <si>
    <t>LB</t>
  </si>
  <si>
    <t>LI</t>
  </si>
  <si>
    <t>LT</t>
  </si>
  <si>
    <t>LV</t>
  </si>
  <si>
    <t>LU</t>
  </si>
  <si>
    <t>HU</t>
  </si>
  <si>
    <t>MK</t>
  </si>
  <si>
    <t>MY</t>
  </si>
  <si>
    <t>Malta</t>
  </si>
  <si>
    <t>MT</t>
  </si>
  <si>
    <t>MA</t>
  </si>
  <si>
    <t>MX</t>
  </si>
  <si>
    <t>MD</t>
  </si>
  <si>
    <t>MN</t>
  </si>
  <si>
    <t>NA</t>
  </si>
  <si>
    <t>DE</t>
  </si>
  <si>
    <t>NP</t>
  </si>
  <si>
    <t>NG</t>
  </si>
  <si>
    <t>NI</t>
  </si>
  <si>
    <t>NL</t>
  </si>
  <si>
    <t>NO</t>
  </si>
  <si>
    <t>PS</t>
  </si>
  <si>
    <t>PG</t>
  </si>
  <si>
    <t>Peru</t>
  </si>
  <si>
    <t>PE</t>
  </si>
  <si>
    <t>PL</t>
  </si>
  <si>
    <t>PT</t>
  </si>
  <si>
    <t>AT</t>
  </si>
  <si>
    <t>RO</t>
  </si>
  <si>
    <t>RU</t>
  </si>
  <si>
    <t>EL</t>
  </si>
  <si>
    <t>SV</t>
  </si>
  <si>
    <t>Senegal</t>
  </si>
  <si>
    <t>SN</t>
  </si>
  <si>
    <t>SK</t>
  </si>
  <si>
    <t>SI</t>
  </si>
  <si>
    <t>UK</t>
  </si>
  <si>
    <t>RS</t>
  </si>
  <si>
    <t>LK</t>
  </si>
  <si>
    <t>SD</t>
  </si>
  <si>
    <t>SY</t>
  </si>
  <si>
    <t>ES</t>
  </si>
  <si>
    <t>SE</t>
  </si>
  <si>
    <t>TJ</t>
  </si>
  <si>
    <t>TH</t>
  </si>
  <si>
    <t>TW</t>
  </si>
  <si>
    <t>TT</t>
  </si>
  <si>
    <t>TN</t>
  </si>
  <si>
    <t>TR</t>
  </si>
  <si>
    <t>Uganda</t>
  </si>
  <si>
    <t>UG</t>
  </si>
  <si>
    <t>UA</t>
  </si>
  <si>
    <t>Uruguay</t>
  </si>
  <si>
    <t>UY</t>
  </si>
  <si>
    <t>US</t>
  </si>
  <si>
    <t>UZ</t>
  </si>
  <si>
    <t>VN</t>
  </si>
  <si>
    <t>ZM</t>
  </si>
  <si>
    <t>BN</t>
  </si>
  <si>
    <t>CW</t>
  </si>
  <si>
    <t>MG</t>
  </si>
  <si>
    <t>Niger</t>
  </si>
  <si>
    <t>NE</t>
  </si>
  <si>
    <t>Rwanda</t>
  </si>
  <si>
    <t>RW</t>
  </si>
  <si>
    <t>AE</t>
  </si>
  <si>
    <t>CH</t>
  </si>
  <si>
    <t>TZ</t>
  </si>
  <si>
    <t>Togo</t>
  </si>
  <si>
    <t>TG</t>
  </si>
  <si>
    <t>Sport</t>
  </si>
  <si>
    <t>2019**</t>
  </si>
  <si>
    <t>GM</t>
  </si>
  <si>
    <t>SC</t>
  </si>
  <si>
    <t>TO</t>
  </si>
  <si>
    <t>Tonga</t>
  </si>
  <si>
    <t>Aruba</t>
  </si>
  <si>
    <t>AW</t>
  </si>
  <si>
    <t>2019*</t>
  </si>
  <si>
    <t>Table 1</t>
  </si>
  <si>
    <t>Table 2</t>
  </si>
  <si>
    <t>Table 3</t>
  </si>
  <si>
    <t>Table 4</t>
  </si>
  <si>
    <t>Table of Contents</t>
  </si>
  <si>
    <t>Sending Country</t>
  </si>
  <si>
    <t>Country Code</t>
  </si>
  <si>
    <t>Total</t>
  </si>
  <si>
    <t>Brunei Darussalam</t>
  </si>
  <si>
    <t>Gambia</t>
  </si>
  <si>
    <t>Albania</t>
  </si>
  <si>
    <t>Algeria</t>
  </si>
  <si>
    <t>Armenia</t>
  </si>
  <si>
    <t>Australia</t>
  </si>
  <si>
    <t>Azerbaijan</t>
  </si>
  <si>
    <t>Belgium</t>
  </si>
  <si>
    <t>Belarus</t>
  </si>
  <si>
    <t>Bhutan</t>
  </si>
  <si>
    <t>Bolivia</t>
  </si>
  <si>
    <t>Bosnia and Herzegovina</t>
  </si>
  <si>
    <t>Brazil</t>
  </si>
  <si>
    <t>Bulgaria</t>
  </si>
  <si>
    <t>Curacao</t>
  </si>
  <si>
    <t>Montenegro</t>
  </si>
  <si>
    <t>Czech Republic</t>
  </si>
  <si>
    <t>China (People's Republic of)</t>
  </si>
  <si>
    <t>Denmark</t>
  </si>
  <si>
    <t>Dominican Republic</t>
  </si>
  <si>
    <t>Ecuador</t>
  </si>
  <si>
    <t>Estonia</t>
  </si>
  <si>
    <t>Ethiopia</t>
  </si>
  <si>
    <t>Fiji</t>
  </si>
  <si>
    <t>Philippines</t>
  </si>
  <si>
    <t>Finland</t>
  </si>
  <si>
    <t>France</t>
  </si>
  <si>
    <t>Georgia</t>
  </si>
  <si>
    <t>Croatia</t>
  </si>
  <si>
    <t>India</t>
  </si>
  <si>
    <t>Indonesia</t>
  </si>
  <si>
    <t>Iraq</t>
  </si>
  <si>
    <t>Iran (Islamic Republic of)</t>
  </si>
  <si>
    <t>Ireland</t>
  </si>
  <si>
    <t>Iceland</t>
  </si>
  <si>
    <t>Italy</t>
  </si>
  <si>
    <t>Israel</t>
  </si>
  <si>
    <t>Japan</t>
  </si>
  <si>
    <t>South Africa</t>
  </si>
  <si>
    <t>Korea (Republic of)</t>
  </si>
  <si>
    <t>Jordan</t>
  </si>
  <si>
    <t>Cambodia</t>
  </si>
  <si>
    <t>Cameroon</t>
  </si>
  <si>
    <t>Canada</t>
  </si>
  <si>
    <t>Cape Verde</t>
  </si>
  <si>
    <t>Kazakhstan</t>
  </si>
  <si>
    <t>Kenya</t>
  </si>
  <si>
    <t>Colombia</t>
  </si>
  <si>
    <t>Kosovo * UN resolution</t>
  </si>
  <si>
    <t>Costa Rica</t>
  </si>
  <si>
    <t>Cuba</t>
  </si>
  <si>
    <t>Cyprus</t>
  </si>
  <si>
    <t>Kyrgyzstan</t>
  </si>
  <si>
    <t>Lebanon</t>
  </si>
  <si>
    <t>Liechtenstein</t>
  </si>
  <si>
    <t>Lithuania</t>
  </si>
  <si>
    <t>Latvia</t>
  </si>
  <si>
    <t>Luxembourg</t>
  </si>
  <si>
    <t>Hungary</t>
  </si>
  <si>
    <t>The Republic of North Macedoni</t>
  </si>
  <si>
    <t>Malaysia</t>
  </si>
  <si>
    <t>Morocco</t>
  </si>
  <si>
    <t>Mexico</t>
  </si>
  <si>
    <t>Moldova (Republic of)</t>
  </si>
  <si>
    <t>Mongolia</t>
  </si>
  <si>
    <t>Namibia</t>
  </si>
  <si>
    <t>Germany</t>
  </si>
  <si>
    <t>Nepal</t>
  </si>
  <si>
    <t>Nigeria</t>
  </si>
  <si>
    <t>Nicaragua</t>
  </si>
  <si>
    <t>Netherlands</t>
  </si>
  <si>
    <t>Norway</t>
  </si>
  <si>
    <t>Palestine</t>
  </si>
  <si>
    <t>Papua New Guinea</t>
  </si>
  <si>
    <t>Poland</t>
  </si>
  <si>
    <t>Portugal</t>
  </si>
  <si>
    <t>Austria</t>
  </si>
  <si>
    <t>Romania</t>
  </si>
  <si>
    <t>Russian Federation</t>
  </si>
  <si>
    <t>Greece</t>
  </si>
  <si>
    <t>El Salvador</t>
  </si>
  <si>
    <t>Seychelles</t>
  </si>
  <si>
    <t>Slovakia</t>
  </si>
  <si>
    <t>Slovenia</t>
  </si>
  <si>
    <t>United Kingdom</t>
  </si>
  <si>
    <t>Serbia</t>
  </si>
  <si>
    <t>Sri Lanka</t>
  </si>
  <si>
    <t>Syrian Arab Republic</t>
  </si>
  <si>
    <t>Spain</t>
  </si>
  <si>
    <t>Sweden</t>
  </si>
  <si>
    <t>Tajikistan</t>
  </si>
  <si>
    <t>Thailand</t>
  </si>
  <si>
    <t>Taiwan</t>
  </si>
  <si>
    <t>Trinidad and Tobago</t>
  </si>
  <si>
    <t>Tunisia</t>
  </si>
  <si>
    <t>Turkey</t>
  </si>
  <si>
    <t>Ukraine</t>
  </si>
  <si>
    <t>United States</t>
  </si>
  <si>
    <t>Uzbekistan</t>
  </si>
  <si>
    <t>Viet Nam</t>
  </si>
  <si>
    <t>Zambia</t>
  </si>
  <si>
    <t>Adult education</t>
  </si>
  <si>
    <t>School education</t>
  </si>
  <si>
    <t>Vocational education and training</t>
  </si>
  <si>
    <t>Youth</t>
  </si>
  <si>
    <t>Higher education</t>
  </si>
  <si>
    <t>Percentage</t>
  </si>
  <si>
    <t>Overview of the number of incoming Erasmus+ participants by sending country and sector in Mobility End Year 2014–2023.</t>
  </si>
  <si>
    <t>Overview of the number of outgoing Erasmus+ participants by receiving country and sector in Mobility End Year 2014–2023.</t>
  </si>
  <si>
    <t>Overview of the number of incoming Erasmus+ participants by gender, sector and target group in Mobility End Year 2014–2023.</t>
  </si>
  <si>
    <t>Overview of the number of outgoing Erasmus+ participants by gender, sector and target group in Mobility End Year 2014–2023.</t>
  </si>
  <si>
    <t>Table 1. Overview of the number of incoming Erasmus+ participants by sending country and sector in Mobility End Year 2014–2023.</t>
  </si>
  <si>
    <t>*Czech participants in youth activities in the Czech Republic.</t>
  </si>
  <si>
    <t>NUMBER OF MOBILITIES BY SENDING COUNTRY AND SECTOR</t>
  </si>
  <si>
    <t>Receiving Country</t>
  </si>
  <si>
    <t>Table 2. Overview of the number of outgoing Erasmus+ participants by receiving country and sector in Mobility End Year 2014–2023.</t>
  </si>
  <si>
    <t>Madagascar</t>
  </si>
  <si>
    <t>United Arab Emirates</t>
  </si>
  <si>
    <t>Sudan</t>
  </si>
  <si>
    <t>Schwitzerland</t>
  </si>
  <si>
    <t>Tanzania</t>
  </si>
  <si>
    <t>NUMBER OF MOBILITIES BY RECEIVING COUNTRY AND SECTOR</t>
  </si>
  <si>
    <t>Sector and Target Group</t>
  </si>
  <si>
    <t>Vocational Education and Training</t>
  </si>
  <si>
    <t>Higher Education</t>
  </si>
  <si>
    <t>Adult Education</t>
  </si>
  <si>
    <t>Learners</t>
  </si>
  <si>
    <t>Staff</t>
  </si>
  <si>
    <t>Students</t>
  </si>
  <si>
    <t>Young people</t>
  </si>
  <si>
    <t>Youth workers</t>
  </si>
  <si>
    <t>Volunteers*</t>
  </si>
  <si>
    <t>Female</t>
  </si>
  <si>
    <t>Male</t>
  </si>
  <si>
    <t>Undefined</t>
  </si>
  <si>
    <t>Pupils</t>
  </si>
  <si>
    <t>NUMBER OF INCOMING MOBILITIES BY GENDER AND SECTOR</t>
  </si>
  <si>
    <t>Table 3. Overview of the number of incoming Erasmus+ participants by gender, sector and target group in Mobility End Year 2014–2023.</t>
  </si>
  <si>
    <t>* since Call Year 2019, volunteering activities are part of the European Solidarity Corps Programme.</t>
  </si>
  <si>
    <t>NUMBER OF OUTGOING MOBILITIES BY GENDER AND SECTOR</t>
  </si>
  <si>
    <t>Table 4. Overview of the number of outgoing Erasmus+ participants by gender, sector and target group in Mobility End Year 2014–2023.</t>
  </si>
  <si>
    <t>Erasmus+ Mobility Participants</t>
  </si>
  <si>
    <t>Source: Dashboard EK, Mobility End Year 2014-2023</t>
  </si>
  <si>
    <t>Data from 2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</si>
</sst>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10"/>
      <color theme="1"/>
      <name val="Helvetica"/>
    </font>
    <font>
      <b/>
      <sz val="10"/>
      <color rgb="FF000000"/>
      <name val="Helvetica"/>
    </font>
    <font>
      <sz val="10"/>
      <color theme="1"/>
      <name val="Helvetica"/>
    </font>
    <font>
      <sz val="11"/>
      <color theme="1"/>
      <name val="Helvetica"/>
      <charset val="238"/>
    </font>
    <font>
      <sz val="10"/>
      <color theme="1"/>
      <name val="Helvetica"/>
      <charset val="238"/>
    </font>
    <font>
      <sz val="10"/>
      <name val="Helvetica"/>
      <charset val="238"/>
    </font>
    <font>
      <u/>
      <sz val="11"/>
      <color theme="10"/>
      <name val="Calibri"/>
      <family val="2"/>
      <scheme val="minor"/>
    </font>
    <font>
      <sz val="12"/>
      <color theme="1"/>
      <name val="Helvetica"/>
      <charset val="238"/>
    </font>
    <font>
      <sz val="10"/>
      <name val="Helvetica"/>
    </font>
    <font>
      <sz val="11"/>
      <color theme="1"/>
      <name val="Helvetica"/>
    </font>
    <font>
      <sz val="11"/>
      <color rgb="FFFF0000"/>
      <name val="Helvetica"/>
      <family val="2"/>
    </font>
    <font>
      <sz val="11"/>
      <name val="Helvetica"/>
      <family val="2"/>
    </font>
    <font>
      <b/>
      <sz val="11"/>
      <color theme="1"/>
      <name val="Calibri"/>
      <family val="2"/>
      <scheme val="minor"/>
    </font>
    <font>
      <sz val="10"/>
      <color rgb="FFFF0000"/>
      <name val="Helvetica"/>
      <charset val="238"/>
    </font>
    <font>
      <b/>
      <sz val="10"/>
      <name val="Helvetica"/>
      <charset val="238"/>
    </font>
    <font>
      <sz val="11"/>
      <color rgb="FFFF0000"/>
      <name val="Calibri"/>
      <family val="2"/>
      <scheme val="minor"/>
    </font>
    <font>
      <sz val="12"/>
      <name val="Helvetica"/>
      <family val="2"/>
    </font>
    <font>
      <sz val="12"/>
      <name val="Helvetica"/>
      <charset val="238"/>
    </font>
    <font>
      <u/>
      <sz val="11"/>
      <name val="Helvetica"/>
      <charset val="238"/>
    </font>
    <font>
      <sz val="11"/>
      <name val="Helvetica"/>
    </font>
    <font>
      <sz val="11"/>
      <name val="Calibri"/>
      <family val="2"/>
      <scheme val="minor"/>
    </font>
    <font>
      <sz val="10"/>
      <color rgb="FF000000"/>
      <name val="Helvetica"/>
    </font>
    <font>
      <u/>
      <sz val="11"/>
      <color theme="10"/>
      <name val="Helvetica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94CF"/>
        <bgColor indexed="64"/>
      </patternFill>
    </fill>
    <fill>
      <patternFill patternType="solid">
        <fgColor rgb="FF78AEDA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FF"/>
        <bgColor rgb="FF000000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9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0" fontId="1" fillId="0" borderId="0"/>
  </cellStyleXfs>
  <cellXfs count="219">
    <xf numFmtId="0" fontId="0" fillId="0" borderId="0" xfId="0"/>
    <xf numFmtId="0" fontId="0" fillId="2" borderId="0" xfId="0" applyFill="1"/>
    <xf numFmtId="0" fontId="4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5" fillId="0" borderId="0" xfId="1" applyNumberFormat="1" applyFont="1"/>
    <xf numFmtId="0" fontId="10" fillId="0" borderId="0" xfId="0" applyFont="1" applyAlignment="1">
      <alignment vertical="center"/>
    </xf>
    <xf numFmtId="0" fontId="0" fillId="3" borderId="0" xfId="0" applyFill="1"/>
    <xf numFmtId="0" fontId="4" fillId="3" borderId="0" xfId="0" applyFont="1" applyFill="1"/>
    <xf numFmtId="0" fontId="6" fillId="0" borderId="0" xfId="0" applyFont="1"/>
    <xf numFmtId="0" fontId="16" fillId="0" borderId="0" xfId="0" applyFont="1"/>
    <xf numFmtId="0" fontId="17" fillId="0" borderId="3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0" xfId="0" applyFont="1"/>
    <xf numFmtId="0" fontId="12" fillId="0" borderId="0" xfId="0" applyFont="1"/>
    <xf numFmtId="0" fontId="11" fillId="0" borderId="12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2" xfId="0" applyFont="1" applyBorder="1"/>
    <xf numFmtId="0" fontId="17" fillId="2" borderId="0" xfId="0" applyFont="1" applyFill="1"/>
    <xf numFmtId="0" fontId="18" fillId="0" borderId="2" xfId="0" applyFont="1" applyBorder="1"/>
    <xf numFmtId="0" fontId="5" fillId="2" borderId="0" xfId="0" applyFont="1" applyFill="1"/>
    <xf numFmtId="0" fontId="15" fillId="0" borderId="0" xfId="0" applyFont="1"/>
    <xf numFmtId="0" fontId="16" fillId="2" borderId="0" xfId="0" applyFont="1" applyFill="1"/>
    <xf numFmtId="0" fontId="17" fillId="2" borderId="2" xfId="0" applyFont="1" applyFill="1" applyBorder="1"/>
    <xf numFmtId="0" fontId="17" fillId="2" borderId="17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0" xfId="4" applyFont="1" applyFill="1"/>
    <xf numFmtId="0" fontId="17" fillId="0" borderId="0" xfId="4" applyFont="1"/>
    <xf numFmtId="0" fontId="20" fillId="2" borderId="0" xfId="0" applyFont="1" applyFill="1"/>
    <xf numFmtId="0" fontId="20" fillId="0" borderId="0" xfId="0" applyFont="1"/>
    <xf numFmtId="0" fontId="17" fillId="0" borderId="2" xfId="0" applyFont="1" applyBorder="1" applyAlignment="1">
      <alignment horizontal="center"/>
    </xf>
    <xf numFmtId="164" fontId="17" fillId="0" borderId="4" xfId="1" applyNumberFormat="1" applyFont="1" applyBorder="1" applyAlignment="1">
      <alignment horizontal="center"/>
    </xf>
    <xf numFmtId="164" fontId="11" fillId="0" borderId="13" xfId="1" applyNumberFormat="1" applyFont="1" applyBorder="1" applyAlignment="1">
      <alignment horizontal="center"/>
    </xf>
    <xf numFmtId="0" fontId="14" fillId="0" borderId="3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14" fontId="0" fillId="0" borderId="0" xfId="0" applyNumberFormat="1"/>
    <xf numFmtId="0" fontId="15" fillId="2" borderId="0" xfId="0" applyFont="1" applyFill="1"/>
    <xf numFmtId="3" fontId="0" fillId="0" borderId="0" xfId="0" applyNumberFormat="1"/>
    <xf numFmtId="0" fontId="24" fillId="0" borderId="0" xfId="0" applyFont="1"/>
    <xf numFmtId="3" fontId="23" fillId="0" borderId="0" xfId="0" applyNumberFormat="1" applyFont="1"/>
    <xf numFmtId="0" fontId="17" fillId="0" borderId="23" xfId="0" applyFont="1" applyBorder="1"/>
    <xf numFmtId="0" fontId="17" fillId="0" borderId="23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164" fontId="17" fillId="0" borderId="37" xfId="1" applyNumberFormat="1" applyFont="1" applyBorder="1" applyAlignment="1">
      <alignment horizontal="center"/>
    </xf>
    <xf numFmtId="0" fontId="11" fillId="3" borderId="40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/>
    </xf>
    <xf numFmtId="0" fontId="11" fillId="4" borderId="41" xfId="0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center" vertical="center" wrapText="1"/>
    </xf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164" fontId="17" fillId="0" borderId="8" xfId="1" applyNumberFormat="1" applyFont="1" applyBorder="1" applyAlignment="1">
      <alignment horizontal="center"/>
    </xf>
    <xf numFmtId="164" fontId="17" fillId="0" borderId="44" xfId="1" applyNumberFormat="1" applyFont="1" applyBorder="1" applyAlignment="1">
      <alignment horizontal="center"/>
    </xf>
    <xf numFmtId="0" fontId="17" fillId="0" borderId="45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164" fontId="17" fillId="0" borderId="10" xfId="1" applyNumberFormat="1" applyFont="1" applyBorder="1" applyAlignment="1">
      <alignment horizontal="center"/>
    </xf>
    <xf numFmtId="164" fontId="17" fillId="0" borderId="11" xfId="1" applyNumberFormat="1" applyFont="1" applyBorder="1" applyAlignment="1">
      <alignment horizontal="center"/>
    </xf>
    <xf numFmtId="0" fontId="17" fillId="0" borderId="35" xfId="0" applyFont="1" applyBorder="1" applyAlignment="1">
      <alignment horizontal="center"/>
    </xf>
    <xf numFmtId="0" fontId="11" fillId="0" borderId="47" xfId="0" applyFont="1" applyBorder="1" applyAlignment="1">
      <alignment horizontal="center"/>
    </xf>
    <xf numFmtId="164" fontId="11" fillId="0" borderId="48" xfId="1" applyNumberFormat="1" applyFont="1" applyBorder="1" applyAlignment="1">
      <alignment horizontal="center"/>
    </xf>
    <xf numFmtId="0" fontId="25" fillId="5" borderId="49" xfId="0" applyFont="1" applyFill="1" applyBorder="1"/>
    <xf numFmtId="0" fontId="25" fillId="5" borderId="0" xfId="0" applyFont="1" applyFill="1"/>
    <xf numFmtId="0" fontId="11" fillId="0" borderId="14" xfId="0" applyFont="1" applyBorder="1" applyAlignment="1">
      <alignment horizontal="center"/>
    </xf>
    <xf numFmtId="0" fontId="17" fillId="0" borderId="50" xfId="0" applyFont="1" applyBorder="1" applyAlignment="1">
      <alignment horizontal="center"/>
    </xf>
    <xf numFmtId="164" fontId="17" fillId="0" borderId="51" xfId="1" applyNumberFormat="1" applyFont="1" applyBorder="1" applyAlignment="1">
      <alignment horizontal="center"/>
    </xf>
    <xf numFmtId="0" fontId="22" fillId="0" borderId="0" xfId="0" applyFont="1"/>
    <xf numFmtId="0" fontId="14" fillId="0" borderId="52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164" fontId="18" fillId="0" borderId="44" xfId="1" applyNumberFormat="1" applyFont="1" applyBorder="1" applyAlignment="1">
      <alignment horizontal="center"/>
    </xf>
    <xf numFmtId="164" fontId="17" fillId="0" borderId="54" xfId="1" applyNumberFormat="1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36" xfId="0" applyFont="1" applyBorder="1" applyAlignment="1">
      <alignment horizontal="center"/>
    </xf>
    <xf numFmtId="164" fontId="27" fillId="0" borderId="48" xfId="1" applyNumberFormat="1" applyFont="1" applyBorder="1" applyAlignment="1">
      <alignment horizontal="center"/>
    </xf>
    <xf numFmtId="1" fontId="27" fillId="0" borderId="14" xfId="0" applyNumberFormat="1" applyFont="1" applyBorder="1" applyAlignment="1">
      <alignment horizontal="center"/>
    </xf>
    <xf numFmtId="1" fontId="15" fillId="0" borderId="3" xfId="0" applyNumberFormat="1" applyFont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25" fillId="0" borderId="0" xfId="0" applyFont="1"/>
    <xf numFmtId="0" fontId="28" fillId="0" borderId="0" xfId="0" applyFont="1"/>
    <xf numFmtId="0" fontId="13" fillId="0" borderId="44" xfId="0" applyFont="1" applyBorder="1" applyAlignment="1">
      <alignment horizontal="left" vertical="center" wrapText="1"/>
    </xf>
    <xf numFmtId="0" fontId="13" fillId="3" borderId="40" xfId="0" applyFont="1" applyFill="1" applyBorder="1" applyAlignment="1">
      <alignment horizontal="center" vertical="center"/>
    </xf>
    <xf numFmtId="0" fontId="13" fillId="3" borderId="41" xfId="0" applyFont="1" applyFill="1" applyBorder="1" applyAlignment="1">
      <alignment horizontal="center" vertical="center"/>
    </xf>
    <xf numFmtId="0" fontId="13" fillId="3" borderId="59" xfId="0" applyFont="1" applyFill="1" applyBorder="1" applyAlignment="1">
      <alignment horizontal="center" vertical="center"/>
    </xf>
    <xf numFmtId="0" fontId="13" fillId="3" borderId="60" xfId="0" applyFont="1" applyFill="1" applyBorder="1" applyAlignment="1">
      <alignment horizontal="center" vertical="center"/>
    </xf>
    <xf numFmtId="0" fontId="13" fillId="3" borderId="46" xfId="0" applyFont="1" applyFill="1" applyBorder="1" applyAlignment="1">
      <alignment horizontal="center" vertical="center"/>
    </xf>
    <xf numFmtId="0" fontId="17" fillId="0" borderId="55" xfId="0" applyFont="1" applyBorder="1" applyAlignment="1">
      <alignment horizontal="left"/>
    </xf>
    <xf numFmtId="0" fontId="17" fillId="0" borderId="57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11" fillId="0" borderId="30" xfId="0" applyFont="1" applyBorder="1" applyAlignment="1">
      <alignment horizontal="center"/>
    </xf>
    <xf numFmtId="0" fontId="29" fillId="2" borderId="0" xfId="0" applyFont="1" applyFill="1"/>
    <xf numFmtId="0" fontId="30" fillId="2" borderId="0" xfId="0" applyFont="1" applyFill="1"/>
    <xf numFmtId="0" fontId="29" fillId="0" borderId="0" xfId="0" applyFont="1"/>
    <xf numFmtId="0" fontId="30" fillId="0" borderId="0" xfId="0" applyFont="1"/>
    <xf numFmtId="0" fontId="32" fillId="2" borderId="0" xfId="0" applyFont="1" applyFill="1"/>
    <xf numFmtId="0" fontId="31" fillId="2" borderId="0" xfId="5" applyFont="1" applyFill="1"/>
    <xf numFmtId="0" fontId="18" fillId="2" borderId="0" xfId="0" applyFont="1" applyFill="1"/>
    <xf numFmtId="0" fontId="18" fillId="0" borderId="0" xfId="0" applyFont="1"/>
    <xf numFmtId="0" fontId="33" fillId="2" borderId="0" xfId="0" applyFont="1" applyFill="1"/>
    <xf numFmtId="0" fontId="34" fillId="6" borderId="0" xfId="0" applyFont="1" applyFill="1"/>
    <xf numFmtId="0" fontId="11" fillId="2" borderId="12" xfId="0" applyFont="1" applyFill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164" fontId="11" fillId="2" borderId="13" xfId="0" applyNumberFormat="1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/>
    </xf>
    <xf numFmtId="164" fontId="11" fillId="2" borderId="48" xfId="0" applyNumberFormat="1" applyFont="1" applyFill="1" applyBorder="1" applyAlignment="1">
      <alignment horizontal="center"/>
    </xf>
    <xf numFmtId="164" fontId="11" fillId="2" borderId="48" xfId="1" applyNumberFormat="1" applyFont="1" applyFill="1" applyBorder="1" applyAlignment="1">
      <alignment horizontal="center"/>
    </xf>
    <xf numFmtId="164" fontId="11" fillId="2" borderId="13" xfId="1" applyNumberFormat="1" applyFont="1" applyFill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 wrapText="1"/>
    </xf>
    <xf numFmtId="1" fontId="15" fillId="0" borderId="32" xfId="0" applyNumberFormat="1" applyFont="1" applyBorder="1" applyAlignment="1">
      <alignment horizontal="center" vertical="center"/>
    </xf>
    <xf numFmtId="1" fontId="15" fillId="0" borderId="36" xfId="0" applyNumberFormat="1" applyFont="1" applyBorder="1" applyAlignment="1">
      <alignment horizontal="center" vertical="center"/>
    </xf>
    <xf numFmtId="1" fontId="15" fillId="0" borderId="58" xfId="0" applyNumberFormat="1" applyFont="1" applyBorder="1" applyAlignment="1">
      <alignment horizontal="center" vertical="center"/>
    </xf>
    <xf numFmtId="1" fontId="15" fillId="0" borderId="45" xfId="0" applyNumberFormat="1" applyFont="1" applyBorder="1" applyAlignment="1">
      <alignment horizontal="center" vertical="center"/>
    </xf>
    <xf numFmtId="1" fontId="15" fillId="0" borderId="30" xfId="0" applyNumberFormat="1" applyFont="1" applyBorder="1" applyAlignment="1">
      <alignment horizontal="center" vertical="center"/>
    </xf>
    <xf numFmtId="1" fontId="15" fillId="0" borderId="37" xfId="0" applyNumberFormat="1" applyFont="1" applyBorder="1" applyAlignment="1">
      <alignment horizontal="center" vertical="center"/>
    </xf>
    <xf numFmtId="1" fontId="15" fillId="0" borderId="44" xfId="0" applyNumberFormat="1" applyFont="1" applyBorder="1" applyAlignment="1">
      <alignment horizontal="center" vertical="center"/>
    </xf>
    <xf numFmtId="1" fontId="13" fillId="0" borderId="55" xfId="0" applyNumberFormat="1" applyFont="1" applyBorder="1" applyAlignment="1">
      <alignment horizontal="center" vertical="center" wrapText="1"/>
    </xf>
    <xf numFmtId="1" fontId="15" fillId="0" borderId="17" xfId="0" applyNumberFormat="1" applyFont="1" applyBorder="1" applyAlignment="1">
      <alignment horizontal="center" vertical="center"/>
    </xf>
    <xf numFmtId="1" fontId="15" fillId="0" borderId="33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5" fillId="0" borderId="31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1" fontId="21" fillId="0" borderId="3" xfId="0" applyNumberFormat="1" applyFont="1" applyBorder="1" applyAlignment="1">
      <alignment horizontal="center" vertical="center"/>
    </xf>
    <xf numFmtId="1" fontId="21" fillId="0" borderId="17" xfId="0" applyNumberFormat="1" applyFont="1" applyBorder="1" applyAlignment="1">
      <alignment horizontal="center" vertical="center"/>
    </xf>
    <xf numFmtId="1" fontId="21" fillId="0" borderId="33" xfId="0" applyNumberFormat="1" applyFont="1" applyBorder="1" applyAlignment="1">
      <alignment horizontal="center" vertical="center"/>
    </xf>
    <xf numFmtId="1" fontId="21" fillId="0" borderId="5" xfId="0" applyNumberFormat="1" applyFont="1" applyBorder="1" applyAlignment="1">
      <alignment horizontal="center" vertical="center"/>
    </xf>
    <xf numFmtId="1" fontId="21" fillId="0" borderId="31" xfId="0" applyNumberFormat="1" applyFont="1" applyBorder="1" applyAlignment="1">
      <alignment horizontal="center" vertical="center"/>
    </xf>
    <xf numFmtId="1" fontId="13" fillId="0" borderId="56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/>
    </xf>
    <xf numFmtId="1" fontId="15" fillId="0" borderId="21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" fontId="15" fillId="0" borderId="35" xfId="0" applyNumberFormat="1" applyFont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1" fontId="13" fillId="0" borderId="14" xfId="0" applyNumberFormat="1" applyFont="1" applyBorder="1" applyAlignment="1">
      <alignment horizontal="center" vertical="center" wrapText="1"/>
    </xf>
    <xf numFmtId="1" fontId="11" fillId="0" borderId="12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1" fontId="11" fillId="0" borderId="13" xfId="0" applyNumberFormat="1" applyFont="1" applyBorder="1" applyAlignment="1">
      <alignment horizontal="center" vertical="center"/>
    </xf>
    <xf numFmtId="1" fontId="11" fillId="0" borderId="47" xfId="0" applyNumberFormat="1" applyFont="1" applyBorder="1" applyAlignment="1">
      <alignment horizontal="center" vertical="center"/>
    </xf>
    <xf numFmtId="1" fontId="11" fillId="0" borderId="48" xfId="0" applyNumberFormat="1" applyFont="1" applyBorder="1" applyAlignment="1">
      <alignment horizontal="center" vertical="center"/>
    </xf>
    <xf numFmtId="1" fontId="11" fillId="0" borderId="28" xfId="0" applyNumberFormat="1" applyFont="1" applyBorder="1" applyAlignment="1">
      <alignment horizontal="center" vertical="center" wrapText="1"/>
    </xf>
    <xf numFmtId="1" fontId="17" fillId="0" borderId="32" xfId="0" applyNumberFormat="1" applyFont="1" applyBorder="1" applyAlignment="1">
      <alignment horizontal="center"/>
    </xf>
    <xf numFmtId="1" fontId="17" fillId="0" borderId="36" xfId="0" applyNumberFormat="1" applyFont="1" applyBorder="1" applyAlignment="1">
      <alignment horizontal="center"/>
    </xf>
    <xf numFmtId="1" fontId="17" fillId="0" borderId="44" xfId="0" applyNumberFormat="1" applyFont="1" applyBorder="1" applyAlignment="1">
      <alignment horizontal="center"/>
    </xf>
    <xf numFmtId="1" fontId="17" fillId="0" borderId="32" xfId="0" applyNumberFormat="1" applyFont="1" applyBorder="1" applyAlignment="1">
      <alignment horizontal="center" vertical="center"/>
    </xf>
    <xf numFmtId="1" fontId="17" fillId="0" borderId="36" xfId="0" applyNumberFormat="1" applyFont="1" applyBorder="1" applyAlignment="1">
      <alignment horizontal="center" vertical="center"/>
    </xf>
    <xf numFmtId="1" fontId="17" fillId="0" borderId="37" xfId="0" applyNumberFormat="1" applyFont="1" applyBorder="1" applyAlignment="1">
      <alignment horizontal="center" vertical="center"/>
    </xf>
    <xf numFmtId="1" fontId="17" fillId="0" borderId="45" xfId="0" applyNumberFormat="1" applyFont="1" applyBorder="1" applyAlignment="1">
      <alignment horizontal="center" vertical="center"/>
    </xf>
    <xf numFmtId="1" fontId="17" fillId="0" borderId="44" xfId="0" applyNumberFormat="1" applyFont="1" applyBorder="1" applyAlignment="1">
      <alignment horizontal="center" vertical="center"/>
    </xf>
    <xf numFmtId="1" fontId="17" fillId="0" borderId="37" xfId="0" applyNumberFormat="1" applyFont="1" applyBorder="1" applyAlignment="1">
      <alignment horizontal="center"/>
    </xf>
    <xf numFmtId="1" fontId="17" fillId="0" borderId="45" xfId="0" applyNumberFormat="1" applyFont="1" applyBorder="1" applyAlignment="1">
      <alignment horizontal="center"/>
    </xf>
    <xf numFmtId="1" fontId="11" fillId="0" borderId="55" xfId="0" applyNumberFormat="1" applyFont="1" applyBorder="1" applyAlignment="1">
      <alignment horizontal="center" vertical="center" wrapText="1"/>
    </xf>
    <xf numFmtId="1" fontId="17" fillId="0" borderId="3" xfId="0" applyNumberFormat="1" applyFont="1" applyBorder="1" applyAlignment="1">
      <alignment horizontal="center"/>
    </xf>
    <xf numFmtId="1" fontId="17" fillId="0" borderId="17" xfId="0" applyNumberFormat="1" applyFont="1" applyBorder="1" applyAlignment="1">
      <alignment horizontal="center"/>
    </xf>
    <xf numFmtId="1" fontId="17" fillId="0" borderId="8" xfId="0" applyNumberFormat="1" applyFont="1" applyBorder="1" applyAlignment="1">
      <alignment horizontal="center"/>
    </xf>
    <xf numFmtId="1" fontId="17" fillId="0" borderId="4" xfId="0" applyNumberFormat="1" applyFont="1" applyBorder="1" applyAlignment="1">
      <alignment horizontal="center"/>
    </xf>
    <xf numFmtId="1" fontId="17" fillId="0" borderId="5" xfId="0" applyNumberFormat="1" applyFont="1" applyBorder="1" applyAlignment="1">
      <alignment horizontal="center"/>
    </xf>
    <xf numFmtId="1" fontId="17" fillId="0" borderId="8" xfId="0" applyNumberFormat="1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center" vertical="center"/>
    </xf>
    <xf numFmtId="1" fontId="17" fillId="0" borderId="17" xfId="0" applyNumberFormat="1" applyFont="1" applyBorder="1" applyAlignment="1">
      <alignment horizontal="center" vertical="center"/>
    </xf>
    <xf numFmtId="1" fontId="17" fillId="0" borderId="5" xfId="0" applyNumberFormat="1" applyFont="1" applyBorder="1" applyAlignment="1">
      <alignment horizontal="center" vertical="center"/>
    </xf>
    <xf numFmtId="1" fontId="11" fillId="0" borderId="56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/>
    </xf>
    <xf numFmtId="1" fontId="17" fillId="0" borderId="21" xfId="0" applyNumberFormat="1" applyFont="1" applyBorder="1" applyAlignment="1">
      <alignment horizontal="center" vertical="center"/>
    </xf>
    <xf numFmtId="1" fontId="17" fillId="0" borderId="11" xfId="0" applyNumberFormat="1" applyFont="1" applyBorder="1" applyAlignment="1">
      <alignment horizontal="center" vertical="center"/>
    </xf>
    <xf numFmtId="1" fontId="17" fillId="0" borderId="9" xfId="0" applyNumberFormat="1" applyFont="1" applyBorder="1" applyAlignment="1">
      <alignment horizontal="center"/>
    </xf>
    <xf numFmtId="1" fontId="17" fillId="0" borderId="21" xfId="0" applyNumberFormat="1" applyFont="1" applyBorder="1" applyAlignment="1">
      <alignment horizontal="center"/>
    </xf>
    <xf numFmtId="1" fontId="17" fillId="0" borderId="10" xfId="0" applyNumberFormat="1" applyFont="1" applyBorder="1" applyAlignment="1">
      <alignment horizontal="center" vertical="center"/>
    </xf>
    <xf numFmtId="1" fontId="17" fillId="0" borderId="35" xfId="0" applyNumberFormat="1" applyFont="1" applyBorder="1" applyAlignment="1">
      <alignment horizontal="center"/>
    </xf>
    <xf numFmtId="1" fontId="17" fillId="0" borderId="35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center" vertical="center" wrapText="1"/>
    </xf>
    <xf numFmtId="1" fontId="11" fillId="0" borderId="28" xfId="0" applyNumberFormat="1" applyFont="1" applyBorder="1" applyAlignment="1">
      <alignment horizontal="center"/>
    </xf>
    <xf numFmtId="1" fontId="27" fillId="0" borderId="28" xfId="0" applyNumberFormat="1" applyFont="1" applyBorder="1" applyAlignment="1">
      <alignment horizontal="center"/>
    </xf>
    <xf numFmtId="1" fontId="17" fillId="2" borderId="3" xfId="0" applyNumberFormat="1" applyFont="1" applyFill="1" applyBorder="1" applyAlignment="1">
      <alignment horizontal="center"/>
    </xf>
    <xf numFmtId="1" fontId="17" fillId="2" borderId="17" xfId="0" applyNumberFormat="1" applyFont="1" applyFill="1" applyBorder="1" applyAlignment="1">
      <alignment horizontal="center"/>
    </xf>
    <xf numFmtId="1" fontId="11" fillId="0" borderId="12" xfId="0" applyNumberFormat="1" applyFont="1" applyBorder="1" applyAlignment="1">
      <alignment horizontal="center"/>
    </xf>
    <xf numFmtId="1" fontId="11" fillId="0" borderId="20" xfId="0" applyNumberFormat="1" applyFont="1" applyBorder="1" applyAlignment="1">
      <alignment horizontal="center"/>
    </xf>
    <xf numFmtId="0" fontId="22" fillId="2" borderId="0" xfId="0" applyFont="1" applyFill="1"/>
    <xf numFmtId="0" fontId="9" fillId="3" borderId="0" xfId="0" applyFont="1" applyFill="1" applyAlignment="1">
      <alignment vertical="center" wrapText="1"/>
    </xf>
    <xf numFmtId="0" fontId="11" fillId="0" borderId="14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 vertical="center" wrapText="1"/>
    </xf>
    <xf numFmtId="0" fontId="11" fillId="3" borderId="39" xfId="0" applyFont="1" applyFill="1" applyBorder="1" applyAlignment="1">
      <alignment horizontal="center" vertical="center" wrapText="1"/>
    </xf>
    <xf numFmtId="0" fontId="11" fillId="3" borderId="61" xfId="0" applyFont="1" applyFill="1" applyBorder="1" applyAlignment="1">
      <alignment horizontal="center" vertical="center" wrapText="1"/>
    </xf>
    <xf numFmtId="0" fontId="11" fillId="3" borderId="62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left"/>
    </xf>
    <xf numFmtId="0" fontId="11" fillId="3" borderId="1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left" vertical="center" wrapText="1"/>
    </xf>
    <xf numFmtId="0" fontId="13" fillId="4" borderId="34" xfId="0" applyFont="1" applyFill="1" applyBorder="1" applyAlignment="1">
      <alignment horizontal="center" vertical="center"/>
    </xf>
    <xf numFmtId="0" fontId="13" fillId="4" borderId="26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14" fillId="0" borderId="53" xfId="0" applyFont="1" applyBorder="1" applyAlignment="1">
      <alignment horizontal="left" vertical="center" wrapText="1"/>
    </xf>
    <xf numFmtId="0" fontId="14" fillId="0" borderId="32" xfId="0" applyFont="1" applyBorder="1" applyAlignment="1">
      <alignment horizontal="left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/>
    </xf>
  </cellXfs>
  <cellStyles count="9">
    <cellStyle name="Hypertextový odkaz" xfId="5" builtinId="8"/>
    <cellStyle name="Hypertextový odkaz 2" xfId="7" xr:uid="{4E0B3B0D-5789-4E82-990C-CF5086829BAF}"/>
    <cellStyle name="Normální" xfId="0" builtinId="0"/>
    <cellStyle name="Normální 2" xfId="3" xr:uid="{3F1F1DAF-F382-44A3-BD91-2A41880550E1}"/>
    <cellStyle name="Normální 2 2" xfId="2" xr:uid="{6ADC27A0-6844-48DB-8763-FB6790B9D0A6}"/>
    <cellStyle name="Normální 2 2 2" xfId="6" xr:uid="{C40A56DF-1B89-474D-BB3F-E28F903098FC}"/>
    <cellStyle name="Normální 3" xfId="4" xr:uid="{5A359C7B-2255-4EED-90EE-1B0DA6C5D1EF}"/>
    <cellStyle name="Normální 4" xfId="8" xr:uid="{25156DCC-2AD3-4293-B008-1C5F7578AF72}"/>
    <cellStyle name="Procenta" xfId="1" builtinId="5"/>
  </cellStyles>
  <dxfs count="0"/>
  <tableStyles count="0" defaultTableStyle="TableStyleMedium2" defaultPivotStyle="PivotStyleLight16"/>
  <colors>
    <mruColors>
      <color rgb="FFA5CF4C"/>
      <color rgb="FF78AEDA"/>
      <color rgb="FFFF7575"/>
      <color rgb="FF4F94CF"/>
      <color rgb="FF9377B4"/>
      <color rgb="FFD25A7B"/>
      <color rgb="FF42C0F1"/>
      <color rgb="FFEE712F"/>
      <color rgb="FFAFCC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27</xdr:row>
      <xdr:rowOff>127000</xdr:rowOff>
    </xdr:from>
    <xdr:to>
      <xdr:col>6</xdr:col>
      <xdr:colOff>73025</xdr:colOff>
      <xdr:row>30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127000</xdr:rowOff>
    </xdr:from>
    <xdr:to>
      <xdr:col>9</xdr:col>
      <xdr:colOff>339090</xdr:colOff>
      <xdr:row>26</xdr:row>
      <xdr:rowOff>148590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537209</xdr:colOff>
      <xdr:row>0</xdr:row>
      <xdr:rowOff>1254342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431F05-DD22-F24D-8D80-41EEBD78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8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345721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6A8B0CF-BBC8-4385-97B6-FB236ECF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053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415571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3</xdr:col>
      <xdr:colOff>594166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C4FD35-0507-4E2B-801F-520A9849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4</xdr:col>
      <xdr:colOff>2592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3E4C8E-7A66-4565-9A15-219BA1B9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2" max="2" width="10.42578125" customWidth="1"/>
    <col min="13" max="13" width="10.28515625" bestFit="1" customWidth="1"/>
  </cols>
  <sheetData>
    <row r="1" spans="1:17" s="8" customFormat="1" ht="108" customHeight="1" x14ac:dyDescent="0.25">
      <c r="B1" s="187" t="s">
        <v>288</v>
      </c>
      <c r="C1" s="187"/>
      <c r="D1" s="187"/>
      <c r="E1" s="187"/>
      <c r="F1" s="187"/>
      <c r="G1" s="187"/>
      <c r="H1" s="187"/>
      <c r="I1" s="187"/>
    </row>
    <row r="2" spans="1:17" ht="16.149999999999999" customHeight="1" x14ac:dyDescent="0.25"/>
    <row r="3" spans="1:17" ht="20.25" x14ac:dyDescent="0.3">
      <c r="B3" s="5" t="s">
        <v>143</v>
      </c>
    </row>
    <row r="4" spans="1:17" ht="15.75" x14ac:dyDescent="0.25">
      <c r="A4" s="1"/>
      <c r="B4" s="30"/>
      <c r="D4" s="30"/>
      <c r="E4" s="30"/>
      <c r="F4" s="30"/>
      <c r="G4" s="30"/>
      <c r="H4" s="30"/>
      <c r="I4" s="30"/>
      <c r="J4" s="30"/>
      <c r="K4" s="30"/>
      <c r="L4" s="30"/>
      <c r="M4" s="31"/>
      <c r="N4" s="31"/>
      <c r="O4" s="31"/>
      <c r="P4" s="31"/>
      <c r="Q4" s="31"/>
    </row>
    <row r="5" spans="1:17" s="4" customFormat="1" x14ac:dyDescent="0.2">
      <c r="A5" s="99"/>
      <c r="B5" s="100"/>
      <c r="C5" s="101"/>
      <c r="D5" s="100"/>
      <c r="E5" s="100"/>
      <c r="F5" s="100"/>
      <c r="G5" s="100"/>
      <c r="H5" s="100"/>
      <c r="I5" s="100"/>
      <c r="J5" s="100"/>
      <c r="K5" s="100"/>
      <c r="L5" s="102"/>
      <c r="M5" s="31"/>
      <c r="N5" s="31"/>
      <c r="O5" s="31"/>
      <c r="P5" s="31"/>
      <c r="Q5" s="31"/>
    </row>
    <row r="6" spans="1:17" s="4" customFormat="1" x14ac:dyDescent="0.2">
      <c r="A6" s="99"/>
      <c r="B6" s="104" t="s">
        <v>139</v>
      </c>
      <c r="C6" s="186" t="s">
        <v>254</v>
      </c>
      <c r="D6" s="100"/>
      <c r="E6" s="100"/>
      <c r="F6" s="100"/>
      <c r="G6" s="100"/>
      <c r="H6" s="100"/>
      <c r="I6" s="100"/>
      <c r="J6" s="100"/>
      <c r="K6" s="100"/>
      <c r="L6" s="102"/>
      <c r="M6" s="31"/>
      <c r="N6" s="31"/>
      <c r="O6" s="31"/>
      <c r="P6" s="31"/>
      <c r="Q6" s="31"/>
    </row>
    <row r="7" spans="1:17" s="4" customFormat="1" x14ac:dyDescent="0.2">
      <c r="A7" s="99"/>
      <c r="B7" s="103"/>
      <c r="C7" s="103"/>
      <c r="D7" s="100"/>
      <c r="E7" s="100"/>
      <c r="F7" s="100"/>
      <c r="G7" s="100"/>
      <c r="H7" s="100"/>
      <c r="I7" s="100"/>
      <c r="J7" s="100"/>
      <c r="K7" s="100"/>
      <c r="L7" s="102"/>
      <c r="M7" s="31"/>
      <c r="N7" s="31"/>
      <c r="O7" s="31"/>
      <c r="P7" s="31"/>
      <c r="Q7" s="31"/>
    </row>
    <row r="8" spans="1:17" s="4" customFormat="1" x14ac:dyDescent="0.2">
      <c r="A8" s="99"/>
      <c r="B8" s="104" t="s">
        <v>140</v>
      </c>
      <c r="C8" s="186" t="s">
        <v>255</v>
      </c>
      <c r="D8" s="100"/>
      <c r="E8" s="100"/>
      <c r="F8" s="100"/>
      <c r="G8" s="100"/>
      <c r="H8" s="100"/>
      <c r="I8" s="100"/>
      <c r="J8" s="100"/>
      <c r="K8" s="100"/>
      <c r="L8" s="102"/>
      <c r="M8" s="31"/>
      <c r="N8" s="31"/>
      <c r="O8" s="31"/>
      <c r="P8" s="31"/>
      <c r="Q8" s="31"/>
    </row>
    <row r="9" spans="1:17" s="4" customFormat="1" x14ac:dyDescent="0.2">
      <c r="A9" s="99"/>
      <c r="B9" s="104"/>
      <c r="C9" s="101"/>
      <c r="D9" s="100"/>
      <c r="E9" s="100"/>
      <c r="F9" s="100"/>
      <c r="G9" s="100"/>
      <c r="H9" s="100"/>
      <c r="I9" s="100"/>
      <c r="J9" s="100"/>
      <c r="K9" s="100"/>
      <c r="L9" s="102"/>
      <c r="M9" s="31"/>
      <c r="N9" s="31"/>
      <c r="O9" s="31"/>
      <c r="P9" s="31"/>
      <c r="Q9" s="31"/>
    </row>
    <row r="10" spans="1:17" s="4" customFormat="1" x14ac:dyDescent="0.2">
      <c r="A10" s="99"/>
      <c r="B10" s="104" t="s">
        <v>141</v>
      </c>
      <c r="C10" s="186" t="s">
        <v>256</v>
      </c>
      <c r="D10" s="100"/>
      <c r="E10" s="100"/>
      <c r="F10" s="100"/>
      <c r="G10" s="100"/>
      <c r="H10" s="100"/>
      <c r="I10" s="100"/>
      <c r="J10" s="100"/>
      <c r="K10" s="100"/>
      <c r="L10" s="102"/>
      <c r="M10" s="31"/>
      <c r="N10" s="31"/>
      <c r="O10" s="31"/>
      <c r="P10" s="31"/>
      <c r="Q10" s="31"/>
    </row>
    <row r="11" spans="1:17" s="4" customFormat="1" x14ac:dyDescent="0.2">
      <c r="A11" s="99"/>
      <c r="B11" s="104"/>
      <c r="C11" s="101"/>
      <c r="D11" s="100"/>
      <c r="E11" s="100"/>
      <c r="F11" s="100"/>
      <c r="G11" s="100"/>
      <c r="H11" s="100"/>
      <c r="I11" s="100"/>
      <c r="J11" s="100"/>
      <c r="K11" s="100"/>
      <c r="L11" s="102"/>
      <c r="M11" s="31"/>
      <c r="N11" s="31"/>
      <c r="O11" s="31"/>
      <c r="P11" s="31"/>
      <c r="Q11" s="31"/>
    </row>
    <row r="12" spans="1:17" s="4" customFormat="1" x14ac:dyDescent="0.2">
      <c r="A12" s="99"/>
      <c r="B12" s="104" t="s">
        <v>142</v>
      </c>
      <c r="C12" s="72" t="s">
        <v>257</v>
      </c>
      <c r="D12" s="100"/>
      <c r="E12" s="100"/>
      <c r="F12" s="100"/>
      <c r="G12" s="100"/>
      <c r="H12" s="100"/>
      <c r="I12" s="100"/>
      <c r="J12" s="100"/>
      <c r="K12" s="100"/>
      <c r="L12" s="102"/>
      <c r="M12" s="31"/>
      <c r="N12" s="31"/>
      <c r="O12" s="31"/>
      <c r="P12" s="31"/>
      <c r="Q12" s="31"/>
    </row>
    <row r="13" spans="1:17" s="4" customFormat="1" x14ac:dyDescent="0.2">
      <c r="A13" s="99"/>
      <c r="B13" s="101"/>
      <c r="C13" s="101"/>
      <c r="D13" s="100"/>
      <c r="E13" s="100"/>
      <c r="F13" s="100"/>
      <c r="G13" s="100"/>
      <c r="H13" s="100"/>
      <c r="I13" s="100"/>
      <c r="J13" s="100"/>
      <c r="K13" s="100"/>
      <c r="L13" s="102"/>
      <c r="M13" s="31"/>
      <c r="N13" s="31"/>
      <c r="O13" s="31"/>
      <c r="P13" s="31"/>
      <c r="Q13" s="31"/>
    </row>
    <row r="14" spans="1:17" s="4" customFormat="1" x14ac:dyDescent="0.2">
      <c r="A14" s="99"/>
      <c r="B14" s="101"/>
      <c r="C14" s="101"/>
      <c r="D14" s="99"/>
      <c r="E14" s="99"/>
      <c r="F14" s="99"/>
      <c r="G14" s="99"/>
      <c r="H14" s="99"/>
      <c r="I14" s="99"/>
      <c r="J14" s="99"/>
      <c r="K14" s="99"/>
      <c r="L14" s="101"/>
    </row>
    <row r="15" spans="1:17" s="4" customFormat="1" x14ac:dyDescent="0.2">
      <c r="A15" s="105"/>
      <c r="B15" s="101"/>
      <c r="C15" s="101"/>
      <c r="D15" s="105"/>
      <c r="E15" s="105"/>
      <c r="F15" s="105"/>
      <c r="G15" s="105"/>
      <c r="H15" s="105"/>
      <c r="I15" s="105"/>
      <c r="J15" s="105"/>
      <c r="K15" s="105"/>
      <c r="L15" s="101"/>
    </row>
    <row r="16" spans="1:17" s="4" customFormat="1" x14ac:dyDescent="0.2">
      <c r="A16" s="105"/>
      <c r="B16" s="101"/>
      <c r="C16" s="101"/>
      <c r="D16" s="106"/>
      <c r="E16" s="106"/>
      <c r="F16" s="106"/>
      <c r="G16" s="106"/>
      <c r="H16" s="106"/>
      <c r="I16" s="106"/>
      <c r="J16" s="106"/>
      <c r="K16" s="106"/>
      <c r="L16" s="101"/>
    </row>
    <row r="17" spans="1:13" s="4" customFormat="1" x14ac:dyDescent="0.2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1"/>
    </row>
    <row r="18" spans="1:13" x14ac:dyDescent="0.25">
      <c r="A18" s="105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7"/>
      <c r="M18" s="39"/>
    </row>
    <row r="19" spans="1:13" x14ac:dyDescent="0.25">
      <c r="A19" s="105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7"/>
    </row>
    <row r="20" spans="1:13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1"/>
    </row>
    <row r="21" spans="1:13" x14ac:dyDescent="0.25">
      <c r="A21" s="20"/>
      <c r="B21" s="40" t="s">
        <v>289</v>
      </c>
      <c r="C21" s="20"/>
      <c r="D21" s="20"/>
      <c r="E21" s="20"/>
      <c r="F21" s="20"/>
      <c r="G21" s="20"/>
      <c r="H21" s="20"/>
      <c r="I21" s="20"/>
      <c r="J21" s="20"/>
      <c r="K21" s="20"/>
      <c r="L21" s="1"/>
    </row>
    <row r="22" spans="1:13" x14ac:dyDescent="0.25">
      <c r="A22" s="20"/>
      <c r="B22" s="40" t="s">
        <v>290</v>
      </c>
      <c r="C22" s="20"/>
      <c r="D22" s="20"/>
      <c r="E22" s="20"/>
      <c r="F22" s="20"/>
      <c r="G22" s="20"/>
      <c r="H22" s="20"/>
      <c r="I22" s="20"/>
      <c r="J22" s="20"/>
      <c r="K22" s="20"/>
      <c r="L22" s="1"/>
    </row>
    <row r="23" spans="1:13" x14ac:dyDescent="0.25">
      <c r="A23" s="20"/>
      <c r="B23" s="108"/>
      <c r="C23" s="20"/>
      <c r="D23" s="20"/>
      <c r="E23" s="20"/>
      <c r="F23" s="20"/>
      <c r="G23" s="20"/>
      <c r="H23" s="20"/>
      <c r="I23" s="20"/>
      <c r="J23" s="20"/>
      <c r="K23" s="20"/>
      <c r="L23" s="1"/>
    </row>
    <row r="24" spans="1:13" x14ac:dyDescent="0.25">
      <c r="A24" s="14"/>
      <c r="B24" s="28"/>
      <c r="C24" s="29"/>
      <c r="D24" s="29"/>
      <c r="E24" s="29"/>
      <c r="F24" s="14"/>
      <c r="G24" s="14"/>
      <c r="H24" s="14"/>
      <c r="I24" s="14"/>
      <c r="J24" s="14"/>
      <c r="K24" s="14"/>
    </row>
    <row r="25" spans="1:13" x14ac:dyDescent="0.25">
      <c r="B25" s="2"/>
    </row>
    <row r="26" spans="1:13" s="8" customFormat="1" x14ac:dyDescent="0.25">
      <c r="B26" s="9"/>
    </row>
    <row r="27" spans="1:13" s="8" customFormat="1" x14ac:dyDescent="0.25">
      <c r="B27" s="9"/>
    </row>
    <row r="28" spans="1:13" s="8" customFormat="1" x14ac:dyDescent="0.25"/>
    <row r="29" spans="1:13" s="8" customFormat="1" x14ac:dyDescent="0.25"/>
    <row r="30" spans="1:13" s="8" customFormat="1" x14ac:dyDescent="0.25"/>
    <row r="31" spans="1:13" s="8" customFormat="1" x14ac:dyDescent="0.25"/>
  </sheetData>
  <mergeCells count="1">
    <mergeCell ref="B1:I1"/>
  </mergeCells>
  <hyperlinks>
    <hyperlink ref="B6" location="'Table 1'!A1" display="Table 1" xr:uid="{5A23BFE6-6DD9-4EB0-BBE6-447C39F083C7}"/>
    <hyperlink ref="B8" location="'Table 2'!A1" display="Table 2" xr:uid="{41219EC8-1BEB-4B47-8551-31C0AD8F12F2}"/>
    <hyperlink ref="B10" location="'Table 3'!A1" display="Table 3" xr:uid="{A7EC9345-CA57-4463-9675-FDDA39797281}"/>
    <hyperlink ref="B12" location="'Table 4'!A1" display="Table 4" xr:uid="{DB885CDE-79BB-4130-887C-B1856A67C32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1C122-F56F-4B4B-A73C-A02E5AC34102}">
  <dimension ref="A1:BV1048558"/>
  <sheetViews>
    <sheetView showGridLines="0" zoomScaleNormal="100" workbookViewId="0">
      <pane xSplit="4" ySplit="4" topLeftCell="E5" activePane="bottomRight" state="frozen"/>
      <selection pane="topRight" activeCell="N12" sqref="N12:P14"/>
      <selection pane="bottomLeft" activeCell="N12" sqref="N12:P14"/>
      <selection pane="bottomRight"/>
    </sheetView>
  </sheetViews>
  <sheetFormatPr defaultColWidth="8.7109375" defaultRowHeight="14.25" x14ac:dyDescent="0.2"/>
  <cols>
    <col min="1" max="1" width="6.28515625" style="3" customWidth="1"/>
    <col min="2" max="2" width="43.7109375" style="3" customWidth="1"/>
    <col min="3" max="4" width="11.28515625" style="3" customWidth="1"/>
    <col min="5" max="5" width="13.7109375" style="3" customWidth="1"/>
    <col min="6" max="6" width="16" style="3" bestFit="1" customWidth="1"/>
    <col min="7" max="7" width="15" style="3" customWidth="1"/>
    <col min="8" max="10" width="13.7109375" style="3" customWidth="1"/>
    <col min="11" max="11" width="15.7109375" style="3" customWidth="1"/>
    <col min="12" max="12" width="13.7109375" style="3" customWidth="1"/>
    <col min="13" max="13" width="15.5703125" style="3" customWidth="1"/>
    <col min="14" max="14" width="15" style="3" customWidth="1"/>
    <col min="15" max="17" width="13.7109375" style="3" customWidth="1"/>
    <col min="18" max="18" width="15.5703125" style="3" customWidth="1"/>
    <col min="19" max="20" width="13.7109375" style="3" customWidth="1"/>
    <col min="21" max="21" width="15.28515625" style="3" customWidth="1"/>
    <col min="22" max="24" width="13.7109375" style="3" customWidth="1"/>
    <col min="25" max="25" width="15.28515625" style="3" customWidth="1"/>
    <col min="26" max="27" width="13.7109375" style="3" customWidth="1"/>
    <col min="28" max="28" width="15" style="3" customWidth="1"/>
    <col min="29" max="31" width="13.7109375" style="3" customWidth="1"/>
    <col min="32" max="32" width="15.7109375" style="3" customWidth="1"/>
    <col min="33" max="34" width="13.7109375" style="3" customWidth="1"/>
    <col min="35" max="35" width="16.28515625" style="3" customWidth="1"/>
    <col min="36" max="38" width="13.7109375" style="3" customWidth="1"/>
    <col min="39" max="39" width="15.5703125" style="3" customWidth="1"/>
    <col min="40" max="41" width="13.7109375" style="3" customWidth="1"/>
    <col min="42" max="42" width="15.5703125" style="3" customWidth="1"/>
    <col min="43" max="45" width="13.7109375" style="3" customWidth="1"/>
    <col min="46" max="46" width="16.28515625" style="3" customWidth="1"/>
    <col min="47" max="48" width="13.7109375" style="3" customWidth="1"/>
    <col min="49" max="49" width="15" style="3" customWidth="1"/>
    <col min="50" max="50" width="13.7109375" style="3" customWidth="1"/>
    <col min="51" max="51" width="10.7109375" style="3" customWidth="1"/>
    <col min="52" max="52" width="13.7109375" style="3" customWidth="1"/>
    <col min="53" max="53" width="15.5703125" style="3" customWidth="1"/>
    <col min="54" max="55" width="13.7109375" style="3" customWidth="1"/>
    <col min="56" max="56" width="15" style="3" customWidth="1"/>
    <col min="57" max="57" width="11.7109375" style="3" customWidth="1"/>
    <col min="58" max="59" width="9.28515625" style="3" bestFit="1" customWidth="1"/>
    <col min="60" max="60" width="14.5703125" style="3" bestFit="1" customWidth="1"/>
    <col min="61" max="61" width="12" style="3" customWidth="1"/>
    <col min="62" max="62" width="15" style="3" customWidth="1"/>
    <col min="63" max="63" width="13.42578125" style="3" customWidth="1"/>
    <col min="64" max="64" width="12.7109375" style="3" customWidth="1"/>
    <col min="65" max="65" width="7.5703125" style="3" bestFit="1" customWidth="1"/>
    <col min="66" max="66" width="8.7109375" style="3"/>
    <col min="67" max="67" width="14.5703125" style="3" bestFit="1" customWidth="1"/>
    <col min="68" max="68" width="11.28515625" style="3" bestFit="1" customWidth="1"/>
    <col min="69" max="69" width="16" style="3" bestFit="1" customWidth="1"/>
    <col min="70" max="70" width="10.7109375" style="3" bestFit="1" customWidth="1"/>
    <col min="71" max="71" width="12.5703125" style="3" bestFit="1" customWidth="1"/>
    <col min="72" max="73" width="8.7109375" style="3"/>
    <col min="74" max="74" width="14.7109375" style="3" customWidth="1"/>
    <col min="75" max="16384" width="8.7109375" style="3"/>
  </cols>
  <sheetData>
    <row r="1" spans="1:74" ht="85.15" customHeight="1" x14ac:dyDescent="0.2">
      <c r="B1" s="7" t="s">
        <v>260</v>
      </c>
      <c r="C1" s="7"/>
      <c r="D1" s="7"/>
    </row>
    <row r="2" spans="1:74" ht="25.15" customHeight="1" thickBot="1" x14ac:dyDescent="0.25"/>
    <row r="3" spans="1:74" ht="15" customHeight="1" x14ac:dyDescent="0.2">
      <c r="B3" s="193" t="s">
        <v>144</v>
      </c>
      <c r="C3" s="193" t="s">
        <v>145</v>
      </c>
      <c r="D3" s="195" t="s">
        <v>146</v>
      </c>
      <c r="E3" s="190">
        <v>2014</v>
      </c>
      <c r="F3" s="191"/>
      <c r="G3" s="191"/>
      <c r="H3" s="191"/>
      <c r="I3" s="191"/>
      <c r="J3" s="191"/>
      <c r="K3" s="192"/>
      <c r="L3" s="191">
        <v>2015</v>
      </c>
      <c r="M3" s="191"/>
      <c r="N3" s="191"/>
      <c r="O3" s="191"/>
      <c r="P3" s="191"/>
      <c r="Q3" s="191"/>
      <c r="R3" s="191"/>
      <c r="S3" s="190">
        <v>2016</v>
      </c>
      <c r="T3" s="191"/>
      <c r="U3" s="191"/>
      <c r="V3" s="191"/>
      <c r="W3" s="191"/>
      <c r="X3" s="191"/>
      <c r="Y3" s="192"/>
      <c r="Z3" s="191">
        <v>2017</v>
      </c>
      <c r="AA3" s="191"/>
      <c r="AB3" s="191"/>
      <c r="AC3" s="191"/>
      <c r="AD3" s="191"/>
      <c r="AE3" s="191"/>
      <c r="AF3" s="191"/>
      <c r="AG3" s="190">
        <v>2018</v>
      </c>
      <c r="AH3" s="191"/>
      <c r="AI3" s="191"/>
      <c r="AJ3" s="191"/>
      <c r="AK3" s="191"/>
      <c r="AL3" s="191"/>
      <c r="AM3" s="192"/>
      <c r="AN3" s="191" t="s">
        <v>131</v>
      </c>
      <c r="AO3" s="191"/>
      <c r="AP3" s="191"/>
      <c r="AQ3" s="191"/>
      <c r="AR3" s="191"/>
      <c r="AS3" s="191"/>
      <c r="AT3" s="191"/>
      <c r="AU3" s="190">
        <v>2020</v>
      </c>
      <c r="AV3" s="191"/>
      <c r="AW3" s="191"/>
      <c r="AX3" s="191"/>
      <c r="AY3" s="191"/>
      <c r="AZ3" s="191"/>
      <c r="BA3" s="192"/>
      <c r="BB3" s="191">
        <v>2021</v>
      </c>
      <c r="BC3" s="191"/>
      <c r="BD3" s="191"/>
      <c r="BE3" s="191"/>
      <c r="BF3" s="191"/>
      <c r="BG3" s="191"/>
      <c r="BH3" s="191"/>
      <c r="BI3" s="190">
        <v>2022</v>
      </c>
      <c r="BJ3" s="191"/>
      <c r="BK3" s="191"/>
      <c r="BL3" s="191"/>
      <c r="BM3" s="191"/>
      <c r="BN3" s="191"/>
      <c r="BO3" s="192"/>
      <c r="BP3" s="190">
        <v>2023</v>
      </c>
      <c r="BQ3" s="191"/>
      <c r="BR3" s="191"/>
      <c r="BS3" s="191"/>
      <c r="BT3" s="191"/>
      <c r="BU3" s="191"/>
      <c r="BV3" s="192"/>
    </row>
    <row r="4" spans="1:74" ht="48.6" customHeight="1" thickBot="1" x14ac:dyDescent="0.25">
      <c r="B4" s="194"/>
      <c r="C4" s="194"/>
      <c r="D4" s="196"/>
      <c r="E4" s="49" t="s">
        <v>248</v>
      </c>
      <c r="F4" s="50" t="s">
        <v>252</v>
      </c>
      <c r="G4" s="50" t="s">
        <v>249</v>
      </c>
      <c r="H4" s="50" t="s">
        <v>250</v>
      </c>
      <c r="I4" s="51" t="s">
        <v>251</v>
      </c>
      <c r="J4" s="52" t="s">
        <v>146</v>
      </c>
      <c r="K4" s="53" t="s">
        <v>253</v>
      </c>
      <c r="L4" s="49" t="s">
        <v>248</v>
      </c>
      <c r="M4" s="50" t="s">
        <v>252</v>
      </c>
      <c r="N4" s="50" t="s">
        <v>249</v>
      </c>
      <c r="O4" s="50" t="s">
        <v>250</v>
      </c>
      <c r="P4" s="51" t="s">
        <v>251</v>
      </c>
      <c r="Q4" s="52" t="s">
        <v>146</v>
      </c>
      <c r="R4" s="53" t="s">
        <v>253</v>
      </c>
      <c r="S4" s="49" t="s">
        <v>248</v>
      </c>
      <c r="T4" s="50" t="s">
        <v>252</v>
      </c>
      <c r="U4" s="50" t="s">
        <v>249</v>
      </c>
      <c r="V4" s="50" t="s">
        <v>250</v>
      </c>
      <c r="W4" s="51" t="s">
        <v>251</v>
      </c>
      <c r="X4" s="52" t="s">
        <v>146</v>
      </c>
      <c r="Y4" s="53" t="s">
        <v>253</v>
      </c>
      <c r="Z4" s="49" t="s">
        <v>248</v>
      </c>
      <c r="AA4" s="50" t="s">
        <v>252</v>
      </c>
      <c r="AB4" s="50" t="s">
        <v>249</v>
      </c>
      <c r="AC4" s="50" t="s">
        <v>250</v>
      </c>
      <c r="AD4" s="51" t="s">
        <v>251</v>
      </c>
      <c r="AE4" s="52" t="s">
        <v>146</v>
      </c>
      <c r="AF4" s="53" t="s">
        <v>253</v>
      </c>
      <c r="AG4" s="49" t="s">
        <v>248</v>
      </c>
      <c r="AH4" s="50" t="s">
        <v>252</v>
      </c>
      <c r="AI4" s="50" t="s">
        <v>249</v>
      </c>
      <c r="AJ4" s="50" t="s">
        <v>250</v>
      </c>
      <c r="AK4" s="51" t="s">
        <v>251</v>
      </c>
      <c r="AL4" s="52" t="s">
        <v>146</v>
      </c>
      <c r="AM4" s="53" t="s">
        <v>253</v>
      </c>
      <c r="AN4" s="49" t="s">
        <v>248</v>
      </c>
      <c r="AO4" s="50" t="s">
        <v>252</v>
      </c>
      <c r="AP4" s="50" t="s">
        <v>249</v>
      </c>
      <c r="AQ4" s="50" t="s">
        <v>250</v>
      </c>
      <c r="AR4" s="51" t="s">
        <v>251</v>
      </c>
      <c r="AS4" s="52" t="s">
        <v>146</v>
      </c>
      <c r="AT4" s="53" t="s">
        <v>253</v>
      </c>
      <c r="AU4" s="49" t="s">
        <v>248</v>
      </c>
      <c r="AV4" s="50" t="s">
        <v>252</v>
      </c>
      <c r="AW4" s="50" t="s">
        <v>249</v>
      </c>
      <c r="AX4" s="50" t="s">
        <v>250</v>
      </c>
      <c r="AY4" s="51" t="s">
        <v>251</v>
      </c>
      <c r="AZ4" s="52" t="s">
        <v>146</v>
      </c>
      <c r="BA4" s="53" t="s">
        <v>253</v>
      </c>
      <c r="BB4" s="49" t="s">
        <v>248</v>
      </c>
      <c r="BC4" s="50" t="s">
        <v>252</v>
      </c>
      <c r="BD4" s="50" t="s">
        <v>249</v>
      </c>
      <c r="BE4" s="50" t="s">
        <v>250</v>
      </c>
      <c r="BF4" s="51" t="s">
        <v>251</v>
      </c>
      <c r="BG4" s="52" t="s">
        <v>146</v>
      </c>
      <c r="BH4" s="53" t="s">
        <v>253</v>
      </c>
      <c r="BI4" s="49" t="s">
        <v>248</v>
      </c>
      <c r="BJ4" s="50" t="s">
        <v>252</v>
      </c>
      <c r="BK4" s="50" t="s">
        <v>249</v>
      </c>
      <c r="BL4" s="50" t="s">
        <v>250</v>
      </c>
      <c r="BM4" s="51" t="s">
        <v>251</v>
      </c>
      <c r="BN4" s="52" t="s">
        <v>146</v>
      </c>
      <c r="BO4" s="53" t="s">
        <v>253</v>
      </c>
      <c r="BP4" s="49" t="s">
        <v>248</v>
      </c>
      <c r="BQ4" s="50" t="s">
        <v>252</v>
      </c>
      <c r="BR4" s="50" t="s">
        <v>249</v>
      </c>
      <c r="BS4" s="50" t="s">
        <v>250</v>
      </c>
      <c r="BT4" s="51" t="s">
        <v>251</v>
      </c>
      <c r="BU4" s="52" t="s">
        <v>146</v>
      </c>
      <c r="BV4" s="53" t="s">
        <v>253</v>
      </c>
    </row>
    <row r="5" spans="1:74" ht="13.9" customHeight="1" x14ac:dyDescent="0.25">
      <c r="A5"/>
      <c r="B5" s="97" t="s">
        <v>149</v>
      </c>
      <c r="C5" s="45" t="s">
        <v>1</v>
      </c>
      <c r="D5" s="98">
        <v>304</v>
      </c>
      <c r="E5" s="46" t="s">
        <v>2</v>
      </c>
      <c r="F5" s="47" t="s">
        <v>2</v>
      </c>
      <c r="G5" s="47" t="s">
        <v>2</v>
      </c>
      <c r="H5" s="47" t="s">
        <v>2</v>
      </c>
      <c r="I5" s="47" t="s">
        <v>2</v>
      </c>
      <c r="J5" s="47" t="s">
        <v>2</v>
      </c>
      <c r="K5" s="48" t="s">
        <v>2</v>
      </c>
      <c r="L5" s="59" t="s">
        <v>2</v>
      </c>
      <c r="M5" s="47" t="s">
        <v>2</v>
      </c>
      <c r="N5" s="47" t="s">
        <v>2</v>
      </c>
      <c r="O5" s="47" t="s">
        <v>2</v>
      </c>
      <c r="P5" s="47">
        <v>20</v>
      </c>
      <c r="Q5" s="47">
        <v>20</v>
      </c>
      <c r="R5" s="58">
        <v>1.099323915791788E-3</v>
      </c>
      <c r="S5" s="46" t="s">
        <v>2</v>
      </c>
      <c r="T5" s="47">
        <v>2</v>
      </c>
      <c r="U5" s="47" t="s">
        <v>2</v>
      </c>
      <c r="V5" s="47" t="s">
        <v>2</v>
      </c>
      <c r="W5" s="47">
        <v>1</v>
      </c>
      <c r="X5" s="47">
        <v>3</v>
      </c>
      <c r="Y5" s="48">
        <v>1.5439246564767639E-4</v>
      </c>
      <c r="Z5" s="59" t="s">
        <v>2</v>
      </c>
      <c r="AA5" s="47">
        <v>21</v>
      </c>
      <c r="AB5" s="47" t="s">
        <v>2</v>
      </c>
      <c r="AC5" s="47" t="s">
        <v>2</v>
      </c>
      <c r="AD5" s="47">
        <v>10</v>
      </c>
      <c r="AE5" s="47">
        <v>31</v>
      </c>
      <c r="AF5" s="58">
        <v>1.4418604651162791E-3</v>
      </c>
      <c r="AG5" s="46" t="s">
        <v>2</v>
      </c>
      <c r="AH5" s="47">
        <v>27</v>
      </c>
      <c r="AI5" s="47" t="s">
        <v>2</v>
      </c>
      <c r="AJ5" s="47" t="s">
        <v>2</v>
      </c>
      <c r="AK5" s="47">
        <v>2</v>
      </c>
      <c r="AL5" s="47">
        <v>29</v>
      </c>
      <c r="AM5" s="48">
        <v>1.2621316969143057E-3</v>
      </c>
      <c r="AN5" s="59" t="s">
        <v>2</v>
      </c>
      <c r="AO5" s="47">
        <v>43</v>
      </c>
      <c r="AP5" s="47" t="s">
        <v>2</v>
      </c>
      <c r="AQ5" s="47" t="s">
        <v>2</v>
      </c>
      <c r="AR5" s="47">
        <v>6</v>
      </c>
      <c r="AS5" s="47">
        <v>49</v>
      </c>
      <c r="AT5" s="58">
        <v>2.0077030238465953E-3</v>
      </c>
      <c r="AU5" s="46" t="s">
        <v>2</v>
      </c>
      <c r="AV5" s="47">
        <v>10</v>
      </c>
      <c r="AW5" s="47" t="s">
        <v>2</v>
      </c>
      <c r="AX5" s="47" t="s">
        <v>2</v>
      </c>
      <c r="AY5" s="47" t="s">
        <v>2</v>
      </c>
      <c r="AZ5" s="47">
        <v>10</v>
      </c>
      <c r="BA5" s="48">
        <v>7.9687624511913296E-4</v>
      </c>
      <c r="BB5" s="59" t="s">
        <v>2</v>
      </c>
      <c r="BC5" s="47">
        <v>24</v>
      </c>
      <c r="BD5" s="47" t="s">
        <v>2</v>
      </c>
      <c r="BE5" s="47" t="s">
        <v>2</v>
      </c>
      <c r="BF5" s="47" t="s">
        <v>2</v>
      </c>
      <c r="BG5" s="47">
        <v>24</v>
      </c>
      <c r="BH5" s="58">
        <v>2.0174848688634837E-3</v>
      </c>
      <c r="BI5" s="46" t="s">
        <v>2</v>
      </c>
      <c r="BJ5" s="47">
        <v>81</v>
      </c>
      <c r="BK5" s="47" t="s">
        <v>2</v>
      </c>
      <c r="BL5" s="47" t="s">
        <v>2</v>
      </c>
      <c r="BM5" s="47">
        <v>5</v>
      </c>
      <c r="BN5" s="47">
        <v>86</v>
      </c>
      <c r="BO5" s="48">
        <v>7.229320780094149E-3</v>
      </c>
      <c r="BP5" s="46" t="s">
        <v>2</v>
      </c>
      <c r="BQ5" s="47">
        <v>33</v>
      </c>
      <c r="BR5" s="47" t="s">
        <v>2</v>
      </c>
      <c r="BS5" s="47" t="s">
        <v>2</v>
      </c>
      <c r="BT5" s="47">
        <v>19</v>
      </c>
      <c r="BU5" s="47">
        <v>52</v>
      </c>
      <c r="BV5" s="48">
        <v>4.3712172158708812E-3</v>
      </c>
    </row>
    <row r="6" spans="1:74" ht="13.9" customHeight="1" x14ac:dyDescent="0.25">
      <c r="A6"/>
      <c r="B6" s="95" t="s">
        <v>150</v>
      </c>
      <c r="C6" s="32" t="s">
        <v>3</v>
      </c>
      <c r="D6" s="98">
        <v>36</v>
      </c>
      <c r="E6" s="12" t="s">
        <v>2</v>
      </c>
      <c r="F6" s="13" t="s">
        <v>2</v>
      </c>
      <c r="G6" s="13" t="s">
        <v>2</v>
      </c>
      <c r="H6" s="13" t="s">
        <v>2</v>
      </c>
      <c r="I6" s="13" t="s">
        <v>2</v>
      </c>
      <c r="J6" s="13" t="s">
        <v>2</v>
      </c>
      <c r="K6" s="33" t="s">
        <v>2</v>
      </c>
      <c r="L6" s="18" t="s">
        <v>2</v>
      </c>
      <c r="M6" s="13" t="s">
        <v>2</v>
      </c>
      <c r="N6" s="13" t="s">
        <v>2</v>
      </c>
      <c r="O6" s="13" t="s">
        <v>2</v>
      </c>
      <c r="P6" s="13" t="s">
        <v>2</v>
      </c>
      <c r="Q6" s="13" t="s">
        <v>2</v>
      </c>
      <c r="R6" s="57" t="s">
        <v>2</v>
      </c>
      <c r="S6" s="12" t="s">
        <v>2</v>
      </c>
      <c r="T6" s="13" t="s">
        <v>2</v>
      </c>
      <c r="U6" s="13" t="s">
        <v>2</v>
      </c>
      <c r="V6" s="13" t="s">
        <v>2</v>
      </c>
      <c r="W6" s="13" t="s">
        <v>2</v>
      </c>
      <c r="X6" s="13" t="s">
        <v>2</v>
      </c>
      <c r="Y6" s="33" t="s">
        <v>2</v>
      </c>
      <c r="Z6" s="18" t="s">
        <v>2</v>
      </c>
      <c r="AA6" s="13">
        <v>6</v>
      </c>
      <c r="AB6" s="13" t="s">
        <v>2</v>
      </c>
      <c r="AC6" s="13" t="s">
        <v>2</v>
      </c>
      <c r="AD6" s="13">
        <v>3</v>
      </c>
      <c r="AE6" s="13">
        <v>9</v>
      </c>
      <c r="AF6" s="57">
        <v>4.1860465116279067E-4</v>
      </c>
      <c r="AG6" s="12" t="s">
        <v>2</v>
      </c>
      <c r="AH6" s="13" t="s">
        <v>2</v>
      </c>
      <c r="AI6" s="13" t="s">
        <v>2</v>
      </c>
      <c r="AJ6" s="13" t="s">
        <v>2</v>
      </c>
      <c r="AK6" s="13">
        <v>4</v>
      </c>
      <c r="AL6" s="13">
        <v>4</v>
      </c>
      <c r="AM6" s="33">
        <v>1.7408713060886974E-4</v>
      </c>
      <c r="AN6" s="18" t="s">
        <v>2</v>
      </c>
      <c r="AO6" s="13" t="s">
        <v>2</v>
      </c>
      <c r="AP6" s="13" t="s">
        <v>2</v>
      </c>
      <c r="AQ6" s="13" t="s">
        <v>2</v>
      </c>
      <c r="AR6" s="13" t="s">
        <v>2</v>
      </c>
      <c r="AS6" s="13" t="s">
        <v>2</v>
      </c>
      <c r="AT6" s="57" t="s">
        <v>2</v>
      </c>
      <c r="AU6" s="12" t="s">
        <v>2</v>
      </c>
      <c r="AV6" s="13" t="s">
        <v>2</v>
      </c>
      <c r="AW6" s="13" t="s">
        <v>2</v>
      </c>
      <c r="AX6" s="13" t="s">
        <v>2</v>
      </c>
      <c r="AY6" s="13" t="s">
        <v>2</v>
      </c>
      <c r="AZ6" s="13" t="s">
        <v>2</v>
      </c>
      <c r="BA6" s="33" t="s">
        <v>2</v>
      </c>
      <c r="BB6" s="18" t="s">
        <v>2</v>
      </c>
      <c r="BC6" s="13">
        <v>5</v>
      </c>
      <c r="BD6" s="13" t="s">
        <v>2</v>
      </c>
      <c r="BE6" s="13" t="s">
        <v>2</v>
      </c>
      <c r="BF6" s="13" t="s">
        <v>2</v>
      </c>
      <c r="BG6" s="13">
        <v>5</v>
      </c>
      <c r="BH6" s="57">
        <v>4.2030934767989242E-4</v>
      </c>
      <c r="BI6" s="12" t="s">
        <v>2</v>
      </c>
      <c r="BJ6" s="13">
        <v>4</v>
      </c>
      <c r="BK6" s="13" t="s">
        <v>2</v>
      </c>
      <c r="BL6" s="13" t="s">
        <v>2</v>
      </c>
      <c r="BM6" s="13">
        <v>5</v>
      </c>
      <c r="BN6" s="13">
        <v>9</v>
      </c>
      <c r="BO6" s="33">
        <v>7.5655682582380628E-4</v>
      </c>
      <c r="BP6" s="12" t="s">
        <v>2</v>
      </c>
      <c r="BQ6" s="13">
        <v>9</v>
      </c>
      <c r="BR6" s="13" t="s">
        <v>2</v>
      </c>
      <c r="BS6" s="13" t="s">
        <v>2</v>
      </c>
      <c r="BT6" s="13" t="s">
        <v>2</v>
      </c>
      <c r="BU6" s="13">
        <v>9</v>
      </c>
      <c r="BV6" s="33">
        <v>7.5655682582380628E-4</v>
      </c>
    </row>
    <row r="7" spans="1:74" ht="13.9" customHeight="1" x14ac:dyDescent="0.25">
      <c r="A7"/>
      <c r="B7" s="95" t="s">
        <v>4</v>
      </c>
      <c r="C7" s="32" t="s">
        <v>5</v>
      </c>
      <c r="D7" s="98">
        <v>24</v>
      </c>
      <c r="E7" s="12" t="s">
        <v>2</v>
      </c>
      <c r="F7" s="13" t="s">
        <v>2</v>
      </c>
      <c r="G7" s="13" t="s">
        <v>2</v>
      </c>
      <c r="H7" s="13" t="s">
        <v>2</v>
      </c>
      <c r="I7" s="13" t="s">
        <v>2</v>
      </c>
      <c r="J7" s="13" t="s">
        <v>2</v>
      </c>
      <c r="K7" s="33" t="s">
        <v>2</v>
      </c>
      <c r="L7" s="18" t="s">
        <v>2</v>
      </c>
      <c r="M7" s="13" t="s">
        <v>2</v>
      </c>
      <c r="N7" s="13" t="s">
        <v>2</v>
      </c>
      <c r="O7" s="13" t="s">
        <v>2</v>
      </c>
      <c r="P7" s="13" t="s">
        <v>2</v>
      </c>
      <c r="Q7" s="13" t="s">
        <v>2</v>
      </c>
      <c r="R7" s="57" t="s">
        <v>2</v>
      </c>
      <c r="S7" s="12" t="s">
        <v>2</v>
      </c>
      <c r="T7" s="13" t="s">
        <v>2</v>
      </c>
      <c r="U7" s="13" t="s">
        <v>2</v>
      </c>
      <c r="V7" s="13" t="s">
        <v>2</v>
      </c>
      <c r="W7" s="13" t="s">
        <v>2</v>
      </c>
      <c r="X7" s="13" t="s">
        <v>2</v>
      </c>
      <c r="Y7" s="33" t="s">
        <v>2</v>
      </c>
      <c r="Z7" s="18" t="s">
        <v>2</v>
      </c>
      <c r="AA7" s="13">
        <v>3</v>
      </c>
      <c r="AB7" s="13" t="s">
        <v>2</v>
      </c>
      <c r="AC7" s="13" t="s">
        <v>2</v>
      </c>
      <c r="AD7" s="13" t="s">
        <v>2</v>
      </c>
      <c r="AE7" s="13">
        <v>3</v>
      </c>
      <c r="AF7" s="57">
        <v>1.3953488372093022E-4</v>
      </c>
      <c r="AG7" s="12" t="s">
        <v>2</v>
      </c>
      <c r="AH7" s="13">
        <v>6</v>
      </c>
      <c r="AI7" s="13" t="s">
        <v>2</v>
      </c>
      <c r="AJ7" s="13" t="s">
        <v>2</v>
      </c>
      <c r="AK7" s="13" t="s">
        <v>2</v>
      </c>
      <c r="AL7" s="13">
        <v>6</v>
      </c>
      <c r="AM7" s="33">
        <v>2.6113069591330462E-4</v>
      </c>
      <c r="AN7" s="18" t="s">
        <v>2</v>
      </c>
      <c r="AO7" s="13">
        <v>4</v>
      </c>
      <c r="AP7" s="13" t="s">
        <v>2</v>
      </c>
      <c r="AQ7" s="13" t="s">
        <v>2</v>
      </c>
      <c r="AR7" s="13" t="s">
        <v>2</v>
      </c>
      <c r="AS7" s="13">
        <v>4</v>
      </c>
      <c r="AT7" s="57">
        <v>1.6389412439564042E-4</v>
      </c>
      <c r="AU7" s="12" t="s">
        <v>2</v>
      </c>
      <c r="AV7" s="13">
        <v>3</v>
      </c>
      <c r="AW7" s="13" t="s">
        <v>2</v>
      </c>
      <c r="AX7" s="13" t="s">
        <v>2</v>
      </c>
      <c r="AY7" s="13" t="s">
        <v>2</v>
      </c>
      <c r="AZ7" s="13">
        <v>3</v>
      </c>
      <c r="BA7" s="33">
        <v>2.390628735357399E-4</v>
      </c>
      <c r="BB7" s="18" t="s">
        <v>2</v>
      </c>
      <c r="BC7" s="13" t="s">
        <v>2</v>
      </c>
      <c r="BD7" s="13" t="s">
        <v>2</v>
      </c>
      <c r="BE7" s="13" t="s">
        <v>2</v>
      </c>
      <c r="BF7" s="13" t="s">
        <v>2</v>
      </c>
      <c r="BG7" s="13" t="s">
        <v>2</v>
      </c>
      <c r="BH7" s="57" t="s">
        <v>2</v>
      </c>
      <c r="BI7" s="12" t="s">
        <v>2</v>
      </c>
      <c r="BJ7" s="13">
        <v>4</v>
      </c>
      <c r="BK7" s="13" t="s">
        <v>2</v>
      </c>
      <c r="BL7" s="13" t="s">
        <v>2</v>
      </c>
      <c r="BM7" s="13" t="s">
        <v>2</v>
      </c>
      <c r="BN7" s="13">
        <v>4</v>
      </c>
      <c r="BO7" s="33">
        <v>3.3624747814391392E-4</v>
      </c>
      <c r="BP7" s="12" t="s">
        <v>2</v>
      </c>
      <c r="BQ7" s="13">
        <v>4</v>
      </c>
      <c r="BR7" s="13" t="s">
        <v>2</v>
      </c>
      <c r="BS7" s="13" t="s">
        <v>2</v>
      </c>
      <c r="BT7" s="13" t="s">
        <v>2</v>
      </c>
      <c r="BU7" s="13">
        <v>4</v>
      </c>
      <c r="BV7" s="33">
        <v>3.3624747814391392E-4</v>
      </c>
    </row>
    <row r="8" spans="1:74" ht="13.9" customHeight="1" x14ac:dyDescent="0.25">
      <c r="A8"/>
      <c r="B8" s="95" t="s">
        <v>151</v>
      </c>
      <c r="C8" s="32" t="s">
        <v>6</v>
      </c>
      <c r="D8" s="98">
        <v>318</v>
      </c>
      <c r="E8" s="12" t="s">
        <v>2</v>
      </c>
      <c r="F8" s="13" t="s">
        <v>2</v>
      </c>
      <c r="G8" s="13" t="s">
        <v>2</v>
      </c>
      <c r="H8" s="13" t="s">
        <v>2</v>
      </c>
      <c r="I8" s="13">
        <v>3</v>
      </c>
      <c r="J8" s="13">
        <v>3</v>
      </c>
      <c r="K8" s="33">
        <v>1.2033694344163659E-3</v>
      </c>
      <c r="L8" s="18" t="s">
        <v>2</v>
      </c>
      <c r="M8" s="13" t="s">
        <v>2</v>
      </c>
      <c r="N8" s="13" t="s">
        <v>2</v>
      </c>
      <c r="O8" s="13" t="s">
        <v>2</v>
      </c>
      <c r="P8" s="13">
        <v>45</v>
      </c>
      <c r="Q8" s="13">
        <v>45</v>
      </c>
      <c r="R8" s="57">
        <v>2.4734788105315233E-3</v>
      </c>
      <c r="S8" s="12" t="s">
        <v>2</v>
      </c>
      <c r="T8" s="13">
        <v>1</v>
      </c>
      <c r="U8" s="13" t="s">
        <v>2</v>
      </c>
      <c r="V8" s="13" t="s">
        <v>2</v>
      </c>
      <c r="W8" s="13">
        <v>46</v>
      </c>
      <c r="X8" s="13">
        <v>47</v>
      </c>
      <c r="Y8" s="33">
        <v>2.4188152951469303E-3</v>
      </c>
      <c r="Z8" s="18" t="s">
        <v>2</v>
      </c>
      <c r="AA8" s="13">
        <v>22</v>
      </c>
      <c r="AB8" s="13" t="s">
        <v>2</v>
      </c>
      <c r="AC8" s="13" t="s">
        <v>2</v>
      </c>
      <c r="AD8" s="13">
        <v>32</v>
      </c>
      <c r="AE8" s="13">
        <v>54</v>
      </c>
      <c r="AF8" s="57">
        <v>2.5116279069767444E-3</v>
      </c>
      <c r="AG8" s="12" t="s">
        <v>2</v>
      </c>
      <c r="AH8" s="13">
        <v>1</v>
      </c>
      <c r="AI8" s="13" t="s">
        <v>2</v>
      </c>
      <c r="AJ8" s="13" t="s">
        <v>2</v>
      </c>
      <c r="AK8" s="13">
        <v>21</v>
      </c>
      <c r="AL8" s="13">
        <v>22</v>
      </c>
      <c r="AM8" s="33">
        <v>9.5747921834878362E-4</v>
      </c>
      <c r="AN8" s="18" t="s">
        <v>2</v>
      </c>
      <c r="AO8" s="13">
        <v>16</v>
      </c>
      <c r="AP8" s="13" t="s">
        <v>2</v>
      </c>
      <c r="AQ8" s="13" t="s">
        <v>2</v>
      </c>
      <c r="AR8" s="13">
        <v>29</v>
      </c>
      <c r="AS8" s="13">
        <v>45</v>
      </c>
      <c r="AT8" s="57">
        <v>1.8438088994509546E-3</v>
      </c>
      <c r="AU8" s="12" t="s">
        <v>2</v>
      </c>
      <c r="AV8" s="13">
        <v>1</v>
      </c>
      <c r="AW8" s="13" t="s">
        <v>2</v>
      </c>
      <c r="AX8" s="13" t="s">
        <v>2</v>
      </c>
      <c r="AY8" s="13">
        <v>1</v>
      </c>
      <c r="AZ8" s="13">
        <v>2</v>
      </c>
      <c r="BA8" s="33">
        <v>1.5937524902382661E-4</v>
      </c>
      <c r="BB8" s="18" t="s">
        <v>2</v>
      </c>
      <c r="BC8" s="13">
        <v>3</v>
      </c>
      <c r="BD8" s="13" t="s">
        <v>2</v>
      </c>
      <c r="BE8" s="13" t="s">
        <v>2</v>
      </c>
      <c r="BF8" s="13">
        <v>5</v>
      </c>
      <c r="BG8" s="13">
        <v>8</v>
      </c>
      <c r="BH8" s="57">
        <v>6.7249495628782783E-4</v>
      </c>
      <c r="BI8" s="12" t="s">
        <v>2</v>
      </c>
      <c r="BJ8" s="13">
        <v>19</v>
      </c>
      <c r="BK8" s="13" t="s">
        <v>2</v>
      </c>
      <c r="BL8" s="13" t="s">
        <v>2</v>
      </c>
      <c r="BM8" s="13">
        <v>29</v>
      </c>
      <c r="BN8" s="13">
        <v>48</v>
      </c>
      <c r="BO8" s="33">
        <v>4.0349697377269674E-3</v>
      </c>
      <c r="BP8" s="12" t="s">
        <v>2</v>
      </c>
      <c r="BQ8" s="13">
        <v>14</v>
      </c>
      <c r="BR8" s="13" t="s">
        <v>2</v>
      </c>
      <c r="BS8" s="13" t="s">
        <v>2</v>
      </c>
      <c r="BT8" s="13">
        <v>30</v>
      </c>
      <c r="BU8" s="13">
        <v>44</v>
      </c>
      <c r="BV8" s="33">
        <v>3.6987222595830532E-3</v>
      </c>
    </row>
    <row r="9" spans="1:74" ht="13.9" customHeight="1" x14ac:dyDescent="0.25">
      <c r="A9"/>
      <c r="B9" s="95" t="s">
        <v>136</v>
      </c>
      <c r="C9" s="32" t="s">
        <v>137</v>
      </c>
      <c r="D9" s="98">
        <v>2</v>
      </c>
      <c r="E9" s="12" t="s">
        <v>2</v>
      </c>
      <c r="F9" s="13" t="s">
        <v>2</v>
      </c>
      <c r="G9" s="13" t="s">
        <v>2</v>
      </c>
      <c r="H9" s="13" t="s">
        <v>2</v>
      </c>
      <c r="I9" s="13" t="s">
        <v>2</v>
      </c>
      <c r="J9" s="13" t="s">
        <v>2</v>
      </c>
      <c r="K9" s="33" t="s">
        <v>2</v>
      </c>
      <c r="L9" s="18" t="s">
        <v>2</v>
      </c>
      <c r="M9" s="13" t="s">
        <v>2</v>
      </c>
      <c r="N9" s="13" t="s">
        <v>2</v>
      </c>
      <c r="O9" s="13" t="s">
        <v>2</v>
      </c>
      <c r="P9" s="13" t="s">
        <v>2</v>
      </c>
      <c r="Q9" s="13" t="s">
        <v>2</v>
      </c>
      <c r="R9" s="57" t="s">
        <v>2</v>
      </c>
      <c r="S9" s="12" t="s">
        <v>2</v>
      </c>
      <c r="T9" s="13" t="s">
        <v>2</v>
      </c>
      <c r="U9" s="13" t="s">
        <v>2</v>
      </c>
      <c r="V9" s="13" t="s">
        <v>2</v>
      </c>
      <c r="W9" s="13" t="s">
        <v>2</v>
      </c>
      <c r="X9" s="13" t="s">
        <v>2</v>
      </c>
      <c r="Y9" s="33" t="s">
        <v>2</v>
      </c>
      <c r="Z9" s="18" t="s">
        <v>2</v>
      </c>
      <c r="AA9" s="13" t="s">
        <v>2</v>
      </c>
      <c r="AB9" s="13" t="s">
        <v>2</v>
      </c>
      <c r="AC9" s="13" t="s">
        <v>2</v>
      </c>
      <c r="AD9" s="13" t="s">
        <v>2</v>
      </c>
      <c r="AE9" s="13" t="s">
        <v>2</v>
      </c>
      <c r="AF9" s="57" t="s">
        <v>2</v>
      </c>
      <c r="AG9" s="12" t="s">
        <v>2</v>
      </c>
      <c r="AH9" s="13" t="s">
        <v>2</v>
      </c>
      <c r="AI9" s="13" t="s">
        <v>2</v>
      </c>
      <c r="AJ9" s="13" t="s">
        <v>2</v>
      </c>
      <c r="AK9" s="13" t="s">
        <v>2</v>
      </c>
      <c r="AL9" s="13" t="s">
        <v>2</v>
      </c>
      <c r="AM9" s="33" t="s">
        <v>2</v>
      </c>
      <c r="AN9" s="18" t="s">
        <v>2</v>
      </c>
      <c r="AO9" s="13" t="s">
        <v>2</v>
      </c>
      <c r="AP9" s="13" t="s">
        <v>2</v>
      </c>
      <c r="AQ9" s="13" t="s">
        <v>2</v>
      </c>
      <c r="AR9" s="13" t="s">
        <v>2</v>
      </c>
      <c r="AS9" s="13" t="s">
        <v>2</v>
      </c>
      <c r="AT9" s="57" t="s">
        <v>2</v>
      </c>
      <c r="AU9" s="12" t="s">
        <v>2</v>
      </c>
      <c r="AV9" s="13" t="s">
        <v>2</v>
      </c>
      <c r="AW9" s="13" t="s">
        <v>2</v>
      </c>
      <c r="AX9" s="13" t="s">
        <v>2</v>
      </c>
      <c r="AY9" s="13" t="s">
        <v>2</v>
      </c>
      <c r="AZ9" s="13" t="s">
        <v>2</v>
      </c>
      <c r="BA9" s="33" t="s">
        <v>2</v>
      </c>
      <c r="BB9" s="18" t="s">
        <v>2</v>
      </c>
      <c r="BC9" s="13" t="s">
        <v>2</v>
      </c>
      <c r="BD9" s="13" t="s">
        <v>2</v>
      </c>
      <c r="BE9" s="13" t="s">
        <v>2</v>
      </c>
      <c r="BF9" s="13" t="s">
        <v>2</v>
      </c>
      <c r="BG9" s="13" t="s">
        <v>2</v>
      </c>
      <c r="BH9" s="57" t="s">
        <v>2</v>
      </c>
      <c r="BI9" s="12" t="s">
        <v>2</v>
      </c>
      <c r="BJ9" s="13" t="s">
        <v>2</v>
      </c>
      <c r="BK9" s="13" t="s">
        <v>2</v>
      </c>
      <c r="BL9" s="13" t="s">
        <v>2</v>
      </c>
      <c r="BM9" s="13" t="s">
        <v>2</v>
      </c>
      <c r="BN9" s="13" t="s">
        <v>2</v>
      </c>
      <c r="BO9" s="33" t="s">
        <v>2</v>
      </c>
      <c r="BP9" s="12" t="s">
        <v>2</v>
      </c>
      <c r="BQ9" s="13" t="s">
        <v>2</v>
      </c>
      <c r="BR9" s="13" t="s">
        <v>2</v>
      </c>
      <c r="BS9" s="13" t="s">
        <v>2</v>
      </c>
      <c r="BT9" s="13">
        <v>2</v>
      </c>
      <c r="BU9" s="13">
        <v>2</v>
      </c>
      <c r="BV9" s="33">
        <v>1.6812373907195696E-4</v>
      </c>
    </row>
    <row r="10" spans="1:74" ht="13.9" customHeight="1" x14ac:dyDescent="0.25">
      <c r="A10"/>
      <c r="B10" s="95" t="s">
        <v>152</v>
      </c>
      <c r="C10" s="32" t="s">
        <v>7</v>
      </c>
      <c r="D10" s="98">
        <v>6</v>
      </c>
      <c r="E10" s="12" t="s">
        <v>2</v>
      </c>
      <c r="F10" s="13" t="s">
        <v>2</v>
      </c>
      <c r="G10" s="13" t="s">
        <v>2</v>
      </c>
      <c r="H10" s="13" t="s">
        <v>2</v>
      </c>
      <c r="I10" s="13" t="s">
        <v>2</v>
      </c>
      <c r="J10" s="13" t="s">
        <v>2</v>
      </c>
      <c r="K10" s="33" t="s">
        <v>2</v>
      </c>
      <c r="L10" s="18" t="s">
        <v>2</v>
      </c>
      <c r="M10" s="13" t="s">
        <v>2</v>
      </c>
      <c r="N10" s="13" t="s">
        <v>2</v>
      </c>
      <c r="O10" s="13" t="s">
        <v>2</v>
      </c>
      <c r="P10" s="13" t="s">
        <v>2</v>
      </c>
      <c r="Q10" s="13" t="s">
        <v>2</v>
      </c>
      <c r="R10" s="57" t="s">
        <v>2</v>
      </c>
      <c r="S10" s="12" t="s">
        <v>2</v>
      </c>
      <c r="T10" s="13">
        <v>1</v>
      </c>
      <c r="U10" s="13" t="s">
        <v>2</v>
      </c>
      <c r="V10" s="13" t="s">
        <v>2</v>
      </c>
      <c r="W10" s="13" t="s">
        <v>2</v>
      </c>
      <c r="X10" s="13">
        <v>1</v>
      </c>
      <c r="Y10" s="33">
        <v>5.1464155215892128E-5</v>
      </c>
      <c r="Z10" s="18" t="s">
        <v>2</v>
      </c>
      <c r="AA10" s="13">
        <v>3</v>
      </c>
      <c r="AB10" s="13" t="s">
        <v>2</v>
      </c>
      <c r="AC10" s="13" t="s">
        <v>2</v>
      </c>
      <c r="AD10" s="13" t="s">
        <v>2</v>
      </c>
      <c r="AE10" s="13">
        <v>3</v>
      </c>
      <c r="AF10" s="57">
        <v>1.3953488372093022E-4</v>
      </c>
      <c r="AG10" s="12" t="s">
        <v>2</v>
      </c>
      <c r="AH10" s="13">
        <v>1</v>
      </c>
      <c r="AI10" s="13" t="s">
        <v>2</v>
      </c>
      <c r="AJ10" s="13" t="s">
        <v>2</v>
      </c>
      <c r="AK10" s="13" t="s">
        <v>2</v>
      </c>
      <c r="AL10" s="13">
        <v>1</v>
      </c>
      <c r="AM10" s="33">
        <v>4.3521782652217434E-5</v>
      </c>
      <c r="AN10" s="18" t="s">
        <v>2</v>
      </c>
      <c r="AO10" s="13" t="s">
        <v>2</v>
      </c>
      <c r="AP10" s="13" t="s">
        <v>2</v>
      </c>
      <c r="AQ10" s="13" t="s">
        <v>2</v>
      </c>
      <c r="AR10" s="13" t="s">
        <v>2</v>
      </c>
      <c r="AS10" s="13" t="s">
        <v>2</v>
      </c>
      <c r="AT10" s="57" t="s">
        <v>2</v>
      </c>
      <c r="AU10" s="12" t="s">
        <v>2</v>
      </c>
      <c r="AV10" s="13">
        <v>1</v>
      </c>
      <c r="AW10" s="13" t="s">
        <v>2</v>
      </c>
      <c r="AX10" s="13" t="s">
        <v>2</v>
      </c>
      <c r="AY10" s="13" t="s">
        <v>2</v>
      </c>
      <c r="AZ10" s="13">
        <v>1</v>
      </c>
      <c r="BA10" s="33">
        <v>7.9687624511913304E-5</v>
      </c>
      <c r="BB10" s="18" t="s">
        <v>2</v>
      </c>
      <c r="BC10" s="13" t="s">
        <v>2</v>
      </c>
      <c r="BD10" s="13" t="s">
        <v>2</v>
      </c>
      <c r="BE10" s="13" t="s">
        <v>2</v>
      </c>
      <c r="BF10" s="13" t="s">
        <v>2</v>
      </c>
      <c r="BG10" s="13" t="s">
        <v>2</v>
      </c>
      <c r="BH10" s="57" t="s">
        <v>2</v>
      </c>
      <c r="BI10" s="12" t="s">
        <v>2</v>
      </c>
      <c r="BJ10" s="13" t="s">
        <v>2</v>
      </c>
      <c r="BK10" s="13" t="s">
        <v>2</v>
      </c>
      <c r="BL10" s="13" t="s">
        <v>2</v>
      </c>
      <c r="BM10" s="13" t="s">
        <v>2</v>
      </c>
      <c r="BN10" s="13" t="s">
        <v>2</v>
      </c>
      <c r="BO10" s="33" t="s">
        <v>2</v>
      </c>
      <c r="BP10" s="12" t="s">
        <v>2</v>
      </c>
      <c r="BQ10" s="13" t="s">
        <v>2</v>
      </c>
      <c r="BR10" s="13" t="s">
        <v>2</v>
      </c>
      <c r="BS10" s="13" t="s">
        <v>2</v>
      </c>
      <c r="BT10" s="13" t="s">
        <v>2</v>
      </c>
      <c r="BU10" s="13" t="s">
        <v>2</v>
      </c>
      <c r="BV10" s="33" t="s">
        <v>2</v>
      </c>
    </row>
    <row r="11" spans="1:74" ht="13.9" customHeight="1" x14ac:dyDescent="0.25">
      <c r="A11"/>
      <c r="B11" s="95" t="s">
        <v>223</v>
      </c>
      <c r="C11" s="32" t="s">
        <v>87</v>
      </c>
      <c r="D11" s="98">
        <v>2443</v>
      </c>
      <c r="E11" s="12" t="s">
        <v>2</v>
      </c>
      <c r="F11" s="13">
        <v>28</v>
      </c>
      <c r="G11" s="13" t="s">
        <v>2</v>
      </c>
      <c r="H11" s="13">
        <v>12</v>
      </c>
      <c r="I11" s="13" t="s">
        <v>2</v>
      </c>
      <c r="J11" s="13">
        <v>40</v>
      </c>
      <c r="K11" s="33">
        <v>1.6044925792218213E-2</v>
      </c>
      <c r="L11" s="18">
        <v>6</v>
      </c>
      <c r="M11" s="13">
        <v>175</v>
      </c>
      <c r="N11" s="13">
        <v>2</v>
      </c>
      <c r="O11" s="13">
        <v>6</v>
      </c>
      <c r="P11" s="13">
        <v>8</v>
      </c>
      <c r="Q11" s="13">
        <v>197</v>
      </c>
      <c r="R11" s="57">
        <v>1.0828340570549112E-2</v>
      </c>
      <c r="S11" s="12">
        <v>3</v>
      </c>
      <c r="T11" s="13">
        <v>192</v>
      </c>
      <c r="U11" s="13">
        <v>3</v>
      </c>
      <c r="V11" s="13">
        <v>32</v>
      </c>
      <c r="W11" s="13">
        <v>16</v>
      </c>
      <c r="X11" s="13">
        <v>246</v>
      </c>
      <c r="Y11" s="33">
        <v>1.2660182183109464E-2</v>
      </c>
      <c r="Z11" s="18">
        <v>6</v>
      </c>
      <c r="AA11" s="13">
        <v>189</v>
      </c>
      <c r="AB11" s="13">
        <v>21</v>
      </c>
      <c r="AC11" s="13">
        <v>24</v>
      </c>
      <c r="AD11" s="13">
        <v>8</v>
      </c>
      <c r="AE11" s="13">
        <v>248</v>
      </c>
      <c r="AF11" s="57">
        <v>1.1534883720930233E-2</v>
      </c>
      <c r="AG11" s="12">
        <v>1</v>
      </c>
      <c r="AH11" s="13">
        <v>203</v>
      </c>
      <c r="AI11" s="13">
        <v>2</v>
      </c>
      <c r="AJ11" s="13">
        <v>30</v>
      </c>
      <c r="AK11" s="13">
        <v>15</v>
      </c>
      <c r="AL11" s="13">
        <v>251</v>
      </c>
      <c r="AM11" s="33">
        <v>1.0923967445706576E-2</v>
      </c>
      <c r="AN11" s="18">
        <v>5</v>
      </c>
      <c r="AO11" s="13">
        <v>197</v>
      </c>
      <c r="AP11" s="13">
        <v>11</v>
      </c>
      <c r="AQ11" s="13">
        <v>34</v>
      </c>
      <c r="AR11" s="13">
        <v>7</v>
      </c>
      <c r="AS11" s="13">
        <v>254</v>
      </c>
      <c r="AT11" s="57">
        <v>1.0407276899123167E-2</v>
      </c>
      <c r="AU11" s="12" t="s">
        <v>2</v>
      </c>
      <c r="AV11" s="13">
        <v>167</v>
      </c>
      <c r="AW11" s="13" t="s">
        <v>2</v>
      </c>
      <c r="AX11" s="13">
        <v>9</v>
      </c>
      <c r="AY11" s="13">
        <v>7</v>
      </c>
      <c r="AZ11" s="13">
        <v>183</v>
      </c>
      <c r="BA11" s="33">
        <v>1.4582835285680135E-2</v>
      </c>
      <c r="BB11" s="18" t="s">
        <v>2</v>
      </c>
      <c r="BC11" s="13">
        <v>107</v>
      </c>
      <c r="BD11" s="13">
        <v>9</v>
      </c>
      <c r="BE11" s="13">
        <v>6</v>
      </c>
      <c r="BF11" s="13">
        <v>8</v>
      </c>
      <c r="BG11" s="13">
        <v>130</v>
      </c>
      <c r="BH11" s="57">
        <v>1.0928043039677203E-2</v>
      </c>
      <c r="BI11" s="12">
        <v>10</v>
      </c>
      <c r="BJ11" s="13">
        <v>206</v>
      </c>
      <c r="BK11" s="13">
        <v>70</v>
      </c>
      <c r="BL11" s="13">
        <v>23</v>
      </c>
      <c r="BM11" s="13">
        <v>12</v>
      </c>
      <c r="BN11" s="13">
        <v>321</v>
      </c>
      <c r="BO11" s="33">
        <v>2.6983860121049093E-2</v>
      </c>
      <c r="BP11" s="12" t="s">
        <v>2</v>
      </c>
      <c r="BQ11" s="13">
        <v>216</v>
      </c>
      <c r="BR11" s="13">
        <v>312</v>
      </c>
      <c r="BS11" s="13">
        <v>36</v>
      </c>
      <c r="BT11" s="13">
        <v>9</v>
      </c>
      <c r="BU11" s="13">
        <v>573</v>
      </c>
      <c r="BV11" s="33">
        <v>4.8167451244115672E-2</v>
      </c>
    </row>
    <row r="12" spans="1:74" ht="13.9" customHeight="1" x14ac:dyDescent="0.25">
      <c r="A12"/>
      <c r="B12" s="95" t="s">
        <v>153</v>
      </c>
      <c r="C12" s="32" t="s">
        <v>8</v>
      </c>
      <c r="D12" s="98">
        <v>140</v>
      </c>
      <c r="E12" s="12" t="s">
        <v>2</v>
      </c>
      <c r="F12" s="13" t="s">
        <v>2</v>
      </c>
      <c r="G12" s="13" t="s">
        <v>2</v>
      </c>
      <c r="H12" s="13" t="s">
        <v>2</v>
      </c>
      <c r="I12" s="13">
        <v>3</v>
      </c>
      <c r="J12" s="13">
        <v>3</v>
      </c>
      <c r="K12" s="33">
        <v>1.2033694344163659E-3</v>
      </c>
      <c r="L12" s="18" t="s">
        <v>2</v>
      </c>
      <c r="M12" s="13" t="s">
        <v>2</v>
      </c>
      <c r="N12" s="13" t="s">
        <v>2</v>
      </c>
      <c r="O12" s="13" t="s">
        <v>2</v>
      </c>
      <c r="P12" s="13">
        <v>8</v>
      </c>
      <c r="Q12" s="13">
        <v>8</v>
      </c>
      <c r="R12" s="57">
        <v>4.3972956631671523E-4</v>
      </c>
      <c r="S12" s="12" t="s">
        <v>2</v>
      </c>
      <c r="T12" s="13">
        <v>3</v>
      </c>
      <c r="U12" s="13" t="s">
        <v>2</v>
      </c>
      <c r="V12" s="13" t="s">
        <v>2</v>
      </c>
      <c r="W12" s="13">
        <v>6</v>
      </c>
      <c r="X12" s="13">
        <v>9</v>
      </c>
      <c r="Y12" s="33">
        <v>4.6317739694302917E-4</v>
      </c>
      <c r="Z12" s="18" t="s">
        <v>2</v>
      </c>
      <c r="AA12" s="13">
        <v>7</v>
      </c>
      <c r="AB12" s="13" t="s">
        <v>2</v>
      </c>
      <c r="AC12" s="13" t="s">
        <v>2</v>
      </c>
      <c r="AD12" s="13">
        <v>14</v>
      </c>
      <c r="AE12" s="13">
        <v>21</v>
      </c>
      <c r="AF12" s="57">
        <v>9.7674418604651162E-4</v>
      </c>
      <c r="AG12" s="12" t="s">
        <v>2</v>
      </c>
      <c r="AH12" s="13">
        <v>7</v>
      </c>
      <c r="AI12" s="13" t="s">
        <v>2</v>
      </c>
      <c r="AJ12" s="13" t="s">
        <v>2</v>
      </c>
      <c r="AK12" s="13">
        <v>3</v>
      </c>
      <c r="AL12" s="13">
        <v>10</v>
      </c>
      <c r="AM12" s="33">
        <v>4.3521782652217433E-4</v>
      </c>
      <c r="AN12" s="18" t="s">
        <v>2</v>
      </c>
      <c r="AO12" s="13">
        <v>23</v>
      </c>
      <c r="AP12" s="13" t="s">
        <v>2</v>
      </c>
      <c r="AQ12" s="13" t="s">
        <v>2</v>
      </c>
      <c r="AR12" s="13">
        <v>11</v>
      </c>
      <c r="AS12" s="13">
        <v>34</v>
      </c>
      <c r="AT12" s="57">
        <v>1.3931000573629436E-3</v>
      </c>
      <c r="AU12" s="12" t="s">
        <v>2</v>
      </c>
      <c r="AV12" s="13">
        <v>7</v>
      </c>
      <c r="AW12" s="13" t="s">
        <v>2</v>
      </c>
      <c r="AX12" s="13" t="s">
        <v>2</v>
      </c>
      <c r="AY12" s="13" t="s">
        <v>2</v>
      </c>
      <c r="AZ12" s="13">
        <v>7</v>
      </c>
      <c r="BA12" s="33">
        <v>5.5781337158339306E-4</v>
      </c>
      <c r="BB12" s="18" t="s">
        <v>2</v>
      </c>
      <c r="BC12" s="13">
        <v>2</v>
      </c>
      <c r="BD12" s="13" t="s">
        <v>2</v>
      </c>
      <c r="BE12" s="13" t="s">
        <v>2</v>
      </c>
      <c r="BF12" s="13" t="s">
        <v>2</v>
      </c>
      <c r="BG12" s="13">
        <v>2</v>
      </c>
      <c r="BH12" s="57">
        <v>1.6812373907195696E-4</v>
      </c>
      <c r="BI12" s="12" t="s">
        <v>2</v>
      </c>
      <c r="BJ12" s="13">
        <v>2</v>
      </c>
      <c r="BK12" s="13" t="s">
        <v>2</v>
      </c>
      <c r="BL12" s="13" t="s">
        <v>2</v>
      </c>
      <c r="BM12" s="13">
        <v>15</v>
      </c>
      <c r="BN12" s="13">
        <v>17</v>
      </c>
      <c r="BO12" s="33">
        <v>1.4290517821116341E-3</v>
      </c>
      <c r="BP12" s="12" t="s">
        <v>2</v>
      </c>
      <c r="BQ12" s="13">
        <v>5</v>
      </c>
      <c r="BR12" s="13" t="s">
        <v>2</v>
      </c>
      <c r="BS12" s="13" t="s">
        <v>2</v>
      </c>
      <c r="BT12" s="13">
        <v>24</v>
      </c>
      <c r="BU12" s="13">
        <v>29</v>
      </c>
      <c r="BV12" s="33">
        <v>2.4377942165433758E-3</v>
      </c>
    </row>
    <row r="13" spans="1:74" ht="13.9" customHeight="1" x14ac:dyDescent="0.25">
      <c r="A13"/>
      <c r="B13" s="95" t="s">
        <v>155</v>
      </c>
      <c r="C13" s="32" t="s">
        <v>10</v>
      </c>
      <c r="D13" s="98">
        <v>232</v>
      </c>
      <c r="E13" s="12" t="s">
        <v>2</v>
      </c>
      <c r="F13" s="13" t="s">
        <v>2</v>
      </c>
      <c r="G13" s="13" t="s">
        <v>2</v>
      </c>
      <c r="H13" s="13" t="s">
        <v>2</v>
      </c>
      <c r="I13" s="13">
        <v>11</v>
      </c>
      <c r="J13" s="13">
        <v>11</v>
      </c>
      <c r="K13" s="33">
        <v>4.4123545928600079E-3</v>
      </c>
      <c r="L13" s="18" t="s">
        <v>2</v>
      </c>
      <c r="M13" s="13" t="s">
        <v>2</v>
      </c>
      <c r="N13" s="13" t="s">
        <v>2</v>
      </c>
      <c r="O13" s="13" t="s">
        <v>2</v>
      </c>
      <c r="P13" s="13">
        <v>9</v>
      </c>
      <c r="Q13" s="13">
        <v>9</v>
      </c>
      <c r="R13" s="57">
        <v>4.9469576210630457E-4</v>
      </c>
      <c r="S13" s="12" t="s">
        <v>2</v>
      </c>
      <c r="T13" s="13">
        <v>6</v>
      </c>
      <c r="U13" s="13" t="s">
        <v>2</v>
      </c>
      <c r="V13" s="13" t="s">
        <v>2</v>
      </c>
      <c r="W13" s="13">
        <v>5</v>
      </c>
      <c r="X13" s="13">
        <v>11</v>
      </c>
      <c r="Y13" s="33">
        <v>5.6610570737481347E-4</v>
      </c>
      <c r="Z13" s="18" t="s">
        <v>2</v>
      </c>
      <c r="AA13" s="13">
        <v>21</v>
      </c>
      <c r="AB13" s="13" t="s">
        <v>2</v>
      </c>
      <c r="AC13" s="13" t="s">
        <v>2</v>
      </c>
      <c r="AD13" s="13">
        <v>26</v>
      </c>
      <c r="AE13" s="13">
        <v>47</v>
      </c>
      <c r="AF13" s="57">
        <v>2.1860465116279068E-3</v>
      </c>
      <c r="AG13" s="12" t="s">
        <v>2</v>
      </c>
      <c r="AH13" s="13">
        <v>28</v>
      </c>
      <c r="AI13" s="13" t="s">
        <v>2</v>
      </c>
      <c r="AJ13" s="13" t="s">
        <v>2</v>
      </c>
      <c r="AK13" s="13">
        <v>17</v>
      </c>
      <c r="AL13" s="13">
        <v>45</v>
      </c>
      <c r="AM13" s="33">
        <v>1.9584802193497847E-3</v>
      </c>
      <c r="AN13" s="18" t="s">
        <v>2</v>
      </c>
      <c r="AO13" s="13">
        <v>31</v>
      </c>
      <c r="AP13" s="13" t="s">
        <v>2</v>
      </c>
      <c r="AQ13" s="13" t="s">
        <v>2</v>
      </c>
      <c r="AR13" s="13">
        <v>17</v>
      </c>
      <c r="AS13" s="13">
        <v>48</v>
      </c>
      <c r="AT13" s="57">
        <v>1.9667294927476851E-3</v>
      </c>
      <c r="AU13" s="12" t="s">
        <v>2</v>
      </c>
      <c r="AV13" s="13">
        <v>15</v>
      </c>
      <c r="AW13" s="13" t="s">
        <v>2</v>
      </c>
      <c r="AX13" s="13" t="s">
        <v>2</v>
      </c>
      <c r="AY13" s="13">
        <v>3</v>
      </c>
      <c r="AZ13" s="13">
        <v>18</v>
      </c>
      <c r="BA13" s="33">
        <v>1.4343772412144394E-3</v>
      </c>
      <c r="BB13" s="18" t="s">
        <v>2</v>
      </c>
      <c r="BC13" s="13">
        <v>9</v>
      </c>
      <c r="BD13" s="13" t="s">
        <v>2</v>
      </c>
      <c r="BE13" s="13" t="s">
        <v>2</v>
      </c>
      <c r="BF13" s="13">
        <v>2</v>
      </c>
      <c r="BG13" s="13">
        <v>11</v>
      </c>
      <c r="BH13" s="57">
        <v>9.2468056489576329E-4</v>
      </c>
      <c r="BI13" s="12" t="s">
        <v>2</v>
      </c>
      <c r="BJ13" s="13">
        <v>9</v>
      </c>
      <c r="BK13" s="13" t="s">
        <v>2</v>
      </c>
      <c r="BL13" s="13" t="s">
        <v>2</v>
      </c>
      <c r="BM13" s="13">
        <v>16</v>
      </c>
      <c r="BN13" s="13">
        <v>25</v>
      </c>
      <c r="BO13" s="33">
        <v>2.1015467383994619E-3</v>
      </c>
      <c r="BP13" s="12" t="s">
        <v>2</v>
      </c>
      <c r="BQ13" s="13">
        <v>1</v>
      </c>
      <c r="BR13" s="13" t="s">
        <v>2</v>
      </c>
      <c r="BS13" s="13" t="s">
        <v>2</v>
      </c>
      <c r="BT13" s="13">
        <v>6</v>
      </c>
      <c r="BU13" s="13">
        <v>7</v>
      </c>
      <c r="BV13" s="33">
        <v>5.8843308675184938E-4</v>
      </c>
    </row>
    <row r="14" spans="1:74" ht="13.9" customHeight="1" x14ac:dyDescent="0.25">
      <c r="A14"/>
      <c r="B14" s="95" t="s">
        <v>154</v>
      </c>
      <c r="C14" s="32" t="s">
        <v>9</v>
      </c>
      <c r="D14" s="98">
        <v>2702</v>
      </c>
      <c r="E14" s="12" t="s">
        <v>2</v>
      </c>
      <c r="F14" s="13">
        <v>31</v>
      </c>
      <c r="G14" s="13" t="s">
        <v>2</v>
      </c>
      <c r="H14" s="13" t="s">
        <v>2</v>
      </c>
      <c r="I14" s="13">
        <v>32</v>
      </c>
      <c r="J14" s="13">
        <v>63</v>
      </c>
      <c r="K14" s="33">
        <v>2.5270758122743681E-2</v>
      </c>
      <c r="L14" s="18">
        <v>4</v>
      </c>
      <c r="M14" s="13">
        <v>192</v>
      </c>
      <c r="N14" s="13">
        <v>2</v>
      </c>
      <c r="O14" s="13" t="s">
        <v>2</v>
      </c>
      <c r="P14" s="13">
        <v>34</v>
      </c>
      <c r="Q14" s="13">
        <v>232</v>
      </c>
      <c r="R14" s="57">
        <v>1.2752157423184741E-2</v>
      </c>
      <c r="S14" s="12">
        <v>4</v>
      </c>
      <c r="T14" s="13">
        <v>201</v>
      </c>
      <c r="U14" s="13">
        <v>11</v>
      </c>
      <c r="V14" s="13">
        <v>8</v>
      </c>
      <c r="W14" s="13">
        <v>8</v>
      </c>
      <c r="X14" s="13">
        <v>232</v>
      </c>
      <c r="Y14" s="33">
        <v>1.1939684010086974E-2</v>
      </c>
      <c r="Z14" s="18">
        <v>2</v>
      </c>
      <c r="AA14" s="13">
        <v>236</v>
      </c>
      <c r="AB14" s="13">
        <v>36</v>
      </c>
      <c r="AC14" s="13">
        <v>22</v>
      </c>
      <c r="AD14" s="13">
        <v>16</v>
      </c>
      <c r="AE14" s="13">
        <v>312</v>
      </c>
      <c r="AF14" s="57">
        <v>1.4511627906976745E-2</v>
      </c>
      <c r="AG14" s="12" t="s">
        <v>2</v>
      </c>
      <c r="AH14" s="13">
        <v>278</v>
      </c>
      <c r="AI14" s="13">
        <v>17</v>
      </c>
      <c r="AJ14" s="13">
        <v>10</v>
      </c>
      <c r="AK14" s="13">
        <v>8</v>
      </c>
      <c r="AL14" s="13">
        <v>313</v>
      </c>
      <c r="AM14" s="33">
        <v>1.3622317970144057E-2</v>
      </c>
      <c r="AN14" s="18">
        <v>9</v>
      </c>
      <c r="AO14" s="13">
        <v>246</v>
      </c>
      <c r="AP14" s="13">
        <v>26</v>
      </c>
      <c r="AQ14" s="13">
        <v>5</v>
      </c>
      <c r="AR14" s="13">
        <v>2</v>
      </c>
      <c r="AS14" s="13">
        <v>288</v>
      </c>
      <c r="AT14" s="57">
        <v>1.180037695648611E-2</v>
      </c>
      <c r="AU14" s="12" t="s">
        <v>2</v>
      </c>
      <c r="AV14" s="13">
        <v>159</v>
      </c>
      <c r="AW14" s="13">
        <v>32</v>
      </c>
      <c r="AX14" s="13">
        <v>3</v>
      </c>
      <c r="AY14" s="13">
        <v>1</v>
      </c>
      <c r="AZ14" s="13">
        <v>195</v>
      </c>
      <c r="BA14" s="33">
        <v>1.5539086779823094E-2</v>
      </c>
      <c r="BB14" s="18">
        <v>18</v>
      </c>
      <c r="BC14" s="13">
        <v>115</v>
      </c>
      <c r="BD14" s="13">
        <v>2</v>
      </c>
      <c r="BE14" s="13" t="s">
        <v>2</v>
      </c>
      <c r="BF14" s="13" t="s">
        <v>2</v>
      </c>
      <c r="BG14" s="13">
        <v>135</v>
      </c>
      <c r="BH14" s="57">
        <v>1.1348352387357095E-2</v>
      </c>
      <c r="BI14" s="12">
        <v>12</v>
      </c>
      <c r="BJ14" s="13">
        <v>261</v>
      </c>
      <c r="BK14" s="13">
        <v>54</v>
      </c>
      <c r="BL14" s="13">
        <v>41</v>
      </c>
      <c r="BM14" s="13">
        <v>5</v>
      </c>
      <c r="BN14" s="13">
        <v>373</v>
      </c>
      <c r="BO14" s="33">
        <v>3.1355077336919973E-2</v>
      </c>
      <c r="BP14" s="12">
        <v>45</v>
      </c>
      <c r="BQ14" s="13">
        <v>350</v>
      </c>
      <c r="BR14" s="13">
        <v>82</v>
      </c>
      <c r="BS14" s="13">
        <v>62</v>
      </c>
      <c r="BT14" s="13">
        <v>20</v>
      </c>
      <c r="BU14" s="13">
        <v>559</v>
      </c>
      <c r="BV14" s="33">
        <v>4.6990585070611969E-2</v>
      </c>
    </row>
    <row r="15" spans="1:74" ht="13.9" customHeight="1" x14ac:dyDescent="0.25">
      <c r="A15"/>
      <c r="B15" s="95" t="s">
        <v>156</v>
      </c>
      <c r="C15" s="32" t="s">
        <v>11</v>
      </c>
      <c r="D15" s="98">
        <v>27</v>
      </c>
      <c r="E15" s="12" t="s">
        <v>2</v>
      </c>
      <c r="F15" s="13" t="s">
        <v>2</v>
      </c>
      <c r="G15" s="13" t="s">
        <v>2</v>
      </c>
      <c r="H15" s="13" t="s">
        <v>2</v>
      </c>
      <c r="I15" s="13" t="s">
        <v>2</v>
      </c>
      <c r="J15" s="13" t="s">
        <v>2</v>
      </c>
      <c r="K15" s="33" t="s">
        <v>2</v>
      </c>
      <c r="L15" s="18" t="s">
        <v>2</v>
      </c>
      <c r="M15" s="13" t="s">
        <v>2</v>
      </c>
      <c r="N15" s="13" t="s">
        <v>2</v>
      </c>
      <c r="O15" s="13" t="s">
        <v>2</v>
      </c>
      <c r="P15" s="13" t="s">
        <v>2</v>
      </c>
      <c r="Q15" s="13" t="s">
        <v>2</v>
      </c>
      <c r="R15" s="57" t="s">
        <v>2</v>
      </c>
      <c r="S15" s="12" t="s">
        <v>2</v>
      </c>
      <c r="T15" s="13">
        <v>1</v>
      </c>
      <c r="U15" s="13" t="s">
        <v>2</v>
      </c>
      <c r="V15" s="13" t="s">
        <v>2</v>
      </c>
      <c r="W15" s="13" t="s">
        <v>2</v>
      </c>
      <c r="X15" s="13">
        <v>1</v>
      </c>
      <c r="Y15" s="33">
        <v>5.1464155215892128E-5</v>
      </c>
      <c r="Z15" s="18" t="s">
        <v>2</v>
      </c>
      <c r="AA15" s="13">
        <v>2</v>
      </c>
      <c r="AB15" s="13" t="s">
        <v>2</v>
      </c>
      <c r="AC15" s="13" t="s">
        <v>2</v>
      </c>
      <c r="AD15" s="13" t="s">
        <v>2</v>
      </c>
      <c r="AE15" s="13">
        <v>2</v>
      </c>
      <c r="AF15" s="57">
        <v>9.3023255813953483E-5</v>
      </c>
      <c r="AG15" s="12" t="s">
        <v>2</v>
      </c>
      <c r="AH15" s="13" t="s">
        <v>2</v>
      </c>
      <c r="AI15" s="13" t="s">
        <v>2</v>
      </c>
      <c r="AJ15" s="13" t="s">
        <v>2</v>
      </c>
      <c r="AK15" s="13" t="s">
        <v>2</v>
      </c>
      <c r="AL15" s="13" t="s">
        <v>2</v>
      </c>
      <c r="AM15" s="33" t="s">
        <v>2</v>
      </c>
      <c r="AN15" s="18" t="s">
        <v>2</v>
      </c>
      <c r="AO15" s="13">
        <v>7</v>
      </c>
      <c r="AP15" s="13" t="s">
        <v>2</v>
      </c>
      <c r="AQ15" s="13" t="s">
        <v>2</v>
      </c>
      <c r="AR15" s="13" t="s">
        <v>2</v>
      </c>
      <c r="AS15" s="13">
        <v>7</v>
      </c>
      <c r="AT15" s="57">
        <v>2.8681471769237074E-4</v>
      </c>
      <c r="AU15" s="12" t="s">
        <v>2</v>
      </c>
      <c r="AV15" s="13">
        <v>4</v>
      </c>
      <c r="AW15" s="13" t="s">
        <v>2</v>
      </c>
      <c r="AX15" s="13" t="s">
        <v>2</v>
      </c>
      <c r="AY15" s="13" t="s">
        <v>2</v>
      </c>
      <c r="AZ15" s="13">
        <v>4</v>
      </c>
      <c r="BA15" s="33">
        <v>3.1875049804765322E-4</v>
      </c>
      <c r="BB15" s="18" t="s">
        <v>2</v>
      </c>
      <c r="BC15" s="13" t="s">
        <v>2</v>
      </c>
      <c r="BD15" s="13" t="s">
        <v>2</v>
      </c>
      <c r="BE15" s="13" t="s">
        <v>2</v>
      </c>
      <c r="BF15" s="13" t="s">
        <v>2</v>
      </c>
      <c r="BG15" s="13" t="s">
        <v>2</v>
      </c>
      <c r="BH15" s="57" t="s">
        <v>2</v>
      </c>
      <c r="BI15" s="12" t="s">
        <v>2</v>
      </c>
      <c r="BJ15" s="13">
        <v>2</v>
      </c>
      <c r="BK15" s="13" t="s">
        <v>2</v>
      </c>
      <c r="BL15" s="13" t="s">
        <v>2</v>
      </c>
      <c r="BM15" s="13" t="s">
        <v>2</v>
      </c>
      <c r="BN15" s="13">
        <v>2</v>
      </c>
      <c r="BO15" s="33">
        <v>1.6812373907195696E-4</v>
      </c>
      <c r="BP15" s="12" t="s">
        <v>2</v>
      </c>
      <c r="BQ15" s="13">
        <v>11</v>
      </c>
      <c r="BR15" s="13" t="s">
        <v>2</v>
      </c>
      <c r="BS15" s="13" t="s">
        <v>2</v>
      </c>
      <c r="BT15" s="13" t="s">
        <v>2</v>
      </c>
      <c r="BU15" s="13">
        <v>11</v>
      </c>
      <c r="BV15" s="33">
        <v>9.2468056489576329E-4</v>
      </c>
    </row>
    <row r="16" spans="1:74" ht="13.9" customHeight="1" x14ac:dyDescent="0.25">
      <c r="A16"/>
      <c r="B16" s="95" t="s">
        <v>157</v>
      </c>
      <c r="C16" s="32" t="s">
        <v>12</v>
      </c>
      <c r="D16" s="98">
        <v>15</v>
      </c>
      <c r="E16" s="12" t="s">
        <v>2</v>
      </c>
      <c r="F16" s="13" t="s">
        <v>2</v>
      </c>
      <c r="G16" s="13" t="s">
        <v>2</v>
      </c>
      <c r="H16" s="13" t="s">
        <v>2</v>
      </c>
      <c r="I16" s="13" t="s">
        <v>2</v>
      </c>
      <c r="J16" s="13" t="s">
        <v>2</v>
      </c>
      <c r="K16" s="33" t="s">
        <v>2</v>
      </c>
      <c r="L16" s="18" t="s">
        <v>2</v>
      </c>
      <c r="M16" s="13" t="s">
        <v>2</v>
      </c>
      <c r="N16" s="13" t="s">
        <v>2</v>
      </c>
      <c r="O16" s="13" t="s">
        <v>2</v>
      </c>
      <c r="P16" s="13" t="s">
        <v>2</v>
      </c>
      <c r="Q16" s="13" t="s">
        <v>2</v>
      </c>
      <c r="R16" s="57" t="s">
        <v>2</v>
      </c>
      <c r="S16" s="12" t="s">
        <v>2</v>
      </c>
      <c r="T16" s="13" t="s">
        <v>2</v>
      </c>
      <c r="U16" s="13" t="s">
        <v>2</v>
      </c>
      <c r="V16" s="13" t="s">
        <v>2</v>
      </c>
      <c r="W16" s="13" t="s">
        <v>2</v>
      </c>
      <c r="X16" s="13" t="s">
        <v>2</v>
      </c>
      <c r="Y16" s="33" t="s">
        <v>2</v>
      </c>
      <c r="Z16" s="18" t="s">
        <v>2</v>
      </c>
      <c r="AA16" s="13">
        <v>3</v>
      </c>
      <c r="AB16" s="13" t="s">
        <v>2</v>
      </c>
      <c r="AC16" s="13" t="s">
        <v>2</v>
      </c>
      <c r="AD16" s="13" t="s">
        <v>2</v>
      </c>
      <c r="AE16" s="13">
        <v>3</v>
      </c>
      <c r="AF16" s="57">
        <v>1.3953488372093022E-4</v>
      </c>
      <c r="AG16" s="12" t="s">
        <v>2</v>
      </c>
      <c r="AH16" s="13">
        <v>3</v>
      </c>
      <c r="AI16" s="13" t="s">
        <v>2</v>
      </c>
      <c r="AJ16" s="13" t="s">
        <v>2</v>
      </c>
      <c r="AK16" s="13" t="s">
        <v>2</v>
      </c>
      <c r="AL16" s="13">
        <v>3</v>
      </c>
      <c r="AM16" s="33">
        <v>1.3056534795665231E-4</v>
      </c>
      <c r="AN16" s="18" t="s">
        <v>2</v>
      </c>
      <c r="AO16" s="13" t="s">
        <v>2</v>
      </c>
      <c r="AP16" s="13" t="s">
        <v>2</v>
      </c>
      <c r="AQ16" s="13" t="s">
        <v>2</v>
      </c>
      <c r="AR16" s="13" t="s">
        <v>2</v>
      </c>
      <c r="AS16" s="13" t="s">
        <v>2</v>
      </c>
      <c r="AT16" s="57" t="s">
        <v>2</v>
      </c>
      <c r="AU16" s="12" t="s">
        <v>2</v>
      </c>
      <c r="AV16" s="13" t="s">
        <v>2</v>
      </c>
      <c r="AW16" s="13" t="s">
        <v>2</v>
      </c>
      <c r="AX16" s="13" t="s">
        <v>2</v>
      </c>
      <c r="AY16" s="13" t="s">
        <v>2</v>
      </c>
      <c r="AZ16" s="13" t="s">
        <v>2</v>
      </c>
      <c r="BA16" s="33" t="s">
        <v>2</v>
      </c>
      <c r="BB16" s="18" t="s">
        <v>2</v>
      </c>
      <c r="BC16" s="13">
        <v>1</v>
      </c>
      <c r="BD16" s="13" t="s">
        <v>2</v>
      </c>
      <c r="BE16" s="13" t="s">
        <v>2</v>
      </c>
      <c r="BF16" s="13" t="s">
        <v>2</v>
      </c>
      <c r="BG16" s="13">
        <v>1</v>
      </c>
      <c r="BH16" s="57">
        <v>8.4061869535978479E-5</v>
      </c>
      <c r="BI16" s="12" t="s">
        <v>2</v>
      </c>
      <c r="BJ16" s="13">
        <v>5</v>
      </c>
      <c r="BK16" s="13" t="s">
        <v>2</v>
      </c>
      <c r="BL16" s="13" t="s">
        <v>2</v>
      </c>
      <c r="BM16" s="13" t="s">
        <v>2</v>
      </c>
      <c r="BN16" s="13">
        <v>5</v>
      </c>
      <c r="BO16" s="33">
        <v>4.2030934767989242E-4</v>
      </c>
      <c r="BP16" s="12" t="s">
        <v>2</v>
      </c>
      <c r="BQ16" s="13">
        <v>3</v>
      </c>
      <c r="BR16" s="13" t="s">
        <v>2</v>
      </c>
      <c r="BS16" s="13" t="s">
        <v>2</v>
      </c>
      <c r="BT16" s="13" t="s">
        <v>2</v>
      </c>
      <c r="BU16" s="13">
        <v>3</v>
      </c>
      <c r="BV16" s="33">
        <v>2.5218560860793546E-4</v>
      </c>
    </row>
    <row r="17" spans="1:74" ht="13.9" customHeight="1" x14ac:dyDescent="0.25">
      <c r="A17"/>
      <c r="B17" s="95" t="s">
        <v>158</v>
      </c>
      <c r="C17" s="32" t="s">
        <v>13</v>
      </c>
      <c r="D17" s="98">
        <v>511</v>
      </c>
      <c r="E17" s="12" t="s">
        <v>2</v>
      </c>
      <c r="F17" s="13" t="s">
        <v>2</v>
      </c>
      <c r="G17" s="13" t="s">
        <v>2</v>
      </c>
      <c r="H17" s="13" t="s">
        <v>2</v>
      </c>
      <c r="I17" s="13" t="s">
        <v>2</v>
      </c>
      <c r="J17" s="13" t="s">
        <v>2</v>
      </c>
      <c r="K17" s="33" t="s">
        <v>2</v>
      </c>
      <c r="L17" s="18" t="s">
        <v>2</v>
      </c>
      <c r="M17" s="13" t="s">
        <v>2</v>
      </c>
      <c r="N17" s="13" t="s">
        <v>2</v>
      </c>
      <c r="O17" s="13" t="s">
        <v>2</v>
      </c>
      <c r="P17" s="13">
        <v>33</v>
      </c>
      <c r="Q17" s="13">
        <v>33</v>
      </c>
      <c r="R17" s="57">
        <v>1.8138844610564504E-3</v>
      </c>
      <c r="S17" s="12" t="s">
        <v>2</v>
      </c>
      <c r="T17" s="13">
        <v>10</v>
      </c>
      <c r="U17" s="13" t="s">
        <v>2</v>
      </c>
      <c r="V17" s="13" t="s">
        <v>2</v>
      </c>
      <c r="W17" s="13">
        <v>6</v>
      </c>
      <c r="X17" s="13">
        <v>16</v>
      </c>
      <c r="Y17" s="33">
        <v>8.2342648345427405E-4</v>
      </c>
      <c r="Z17" s="18" t="s">
        <v>2</v>
      </c>
      <c r="AA17" s="13">
        <v>40</v>
      </c>
      <c r="AB17" s="13" t="s">
        <v>2</v>
      </c>
      <c r="AC17" s="13" t="s">
        <v>2</v>
      </c>
      <c r="AD17" s="13">
        <v>10</v>
      </c>
      <c r="AE17" s="13">
        <v>50</v>
      </c>
      <c r="AF17" s="57">
        <v>2.3255813953488372E-3</v>
      </c>
      <c r="AG17" s="12" t="s">
        <v>2</v>
      </c>
      <c r="AH17" s="13">
        <v>33</v>
      </c>
      <c r="AI17" s="13" t="s">
        <v>2</v>
      </c>
      <c r="AJ17" s="13" t="s">
        <v>2</v>
      </c>
      <c r="AK17" s="13">
        <v>6</v>
      </c>
      <c r="AL17" s="13">
        <v>39</v>
      </c>
      <c r="AM17" s="33">
        <v>1.69734952343648E-3</v>
      </c>
      <c r="AN17" s="18" t="s">
        <v>2</v>
      </c>
      <c r="AO17" s="13">
        <v>72</v>
      </c>
      <c r="AP17" s="13" t="s">
        <v>2</v>
      </c>
      <c r="AQ17" s="13" t="s">
        <v>2</v>
      </c>
      <c r="AR17" s="13">
        <v>6</v>
      </c>
      <c r="AS17" s="13">
        <v>78</v>
      </c>
      <c r="AT17" s="57">
        <v>3.195935425714988E-3</v>
      </c>
      <c r="AU17" s="12" t="s">
        <v>2</v>
      </c>
      <c r="AV17" s="13">
        <v>35</v>
      </c>
      <c r="AW17" s="13" t="s">
        <v>2</v>
      </c>
      <c r="AX17" s="13" t="s">
        <v>2</v>
      </c>
      <c r="AY17" s="13" t="s">
        <v>2</v>
      </c>
      <c r="AZ17" s="13">
        <v>35</v>
      </c>
      <c r="BA17" s="33">
        <v>2.7890668579169655E-3</v>
      </c>
      <c r="BB17" s="18" t="s">
        <v>2</v>
      </c>
      <c r="BC17" s="13">
        <v>25</v>
      </c>
      <c r="BD17" s="13" t="s">
        <v>2</v>
      </c>
      <c r="BE17" s="13" t="s">
        <v>2</v>
      </c>
      <c r="BF17" s="13" t="s">
        <v>2</v>
      </c>
      <c r="BG17" s="13">
        <v>25</v>
      </c>
      <c r="BH17" s="57">
        <v>2.1015467383994619E-3</v>
      </c>
      <c r="BI17" s="12" t="s">
        <v>2</v>
      </c>
      <c r="BJ17" s="13">
        <v>103</v>
      </c>
      <c r="BK17" s="13" t="s">
        <v>2</v>
      </c>
      <c r="BL17" s="13" t="s">
        <v>2</v>
      </c>
      <c r="BM17" s="13">
        <v>5</v>
      </c>
      <c r="BN17" s="13">
        <v>108</v>
      </c>
      <c r="BO17" s="33">
        <v>9.0786819098856754E-3</v>
      </c>
      <c r="BP17" s="12" t="s">
        <v>2</v>
      </c>
      <c r="BQ17" s="13">
        <v>115</v>
      </c>
      <c r="BR17" s="13" t="s">
        <v>2</v>
      </c>
      <c r="BS17" s="13" t="s">
        <v>2</v>
      </c>
      <c r="BT17" s="13">
        <v>12</v>
      </c>
      <c r="BU17" s="13">
        <v>127</v>
      </c>
      <c r="BV17" s="33">
        <v>1.0675857431069267E-2</v>
      </c>
    </row>
    <row r="18" spans="1:74" ht="13.9" customHeight="1" x14ac:dyDescent="0.25">
      <c r="A18"/>
      <c r="B18" s="95" t="s">
        <v>159</v>
      </c>
      <c r="C18" s="32" t="s">
        <v>14</v>
      </c>
      <c r="D18" s="98">
        <v>25</v>
      </c>
      <c r="E18" s="12" t="s">
        <v>2</v>
      </c>
      <c r="F18" s="13" t="s">
        <v>2</v>
      </c>
      <c r="G18" s="13" t="s">
        <v>2</v>
      </c>
      <c r="H18" s="13" t="s">
        <v>2</v>
      </c>
      <c r="I18" s="13" t="s">
        <v>2</v>
      </c>
      <c r="J18" s="13" t="s">
        <v>2</v>
      </c>
      <c r="K18" s="33" t="s">
        <v>2</v>
      </c>
      <c r="L18" s="18" t="s">
        <v>2</v>
      </c>
      <c r="M18" s="13" t="s">
        <v>2</v>
      </c>
      <c r="N18" s="13" t="s">
        <v>2</v>
      </c>
      <c r="O18" s="13" t="s">
        <v>2</v>
      </c>
      <c r="P18" s="13" t="s">
        <v>2</v>
      </c>
      <c r="Q18" s="13" t="s">
        <v>2</v>
      </c>
      <c r="R18" s="57" t="s">
        <v>2</v>
      </c>
      <c r="S18" s="12" t="s">
        <v>2</v>
      </c>
      <c r="T18" s="13" t="s">
        <v>2</v>
      </c>
      <c r="U18" s="13" t="s">
        <v>2</v>
      </c>
      <c r="V18" s="13" t="s">
        <v>2</v>
      </c>
      <c r="W18" s="13" t="s">
        <v>2</v>
      </c>
      <c r="X18" s="13" t="s">
        <v>2</v>
      </c>
      <c r="Y18" s="33" t="s">
        <v>2</v>
      </c>
      <c r="Z18" s="18" t="s">
        <v>2</v>
      </c>
      <c r="AA18" s="13">
        <v>4</v>
      </c>
      <c r="AB18" s="13" t="s">
        <v>2</v>
      </c>
      <c r="AC18" s="13" t="s">
        <v>2</v>
      </c>
      <c r="AD18" s="13" t="s">
        <v>2</v>
      </c>
      <c r="AE18" s="13">
        <v>4</v>
      </c>
      <c r="AF18" s="57">
        <v>1.8604651162790697E-4</v>
      </c>
      <c r="AG18" s="12" t="s">
        <v>2</v>
      </c>
      <c r="AH18" s="13" t="s">
        <v>2</v>
      </c>
      <c r="AI18" s="13" t="s">
        <v>2</v>
      </c>
      <c r="AJ18" s="13" t="s">
        <v>2</v>
      </c>
      <c r="AK18" s="13" t="s">
        <v>2</v>
      </c>
      <c r="AL18" s="13" t="s">
        <v>2</v>
      </c>
      <c r="AM18" s="33" t="s">
        <v>2</v>
      </c>
      <c r="AN18" s="18" t="s">
        <v>2</v>
      </c>
      <c r="AO18" s="13">
        <v>4</v>
      </c>
      <c r="AP18" s="13" t="s">
        <v>2</v>
      </c>
      <c r="AQ18" s="13" t="s">
        <v>2</v>
      </c>
      <c r="AR18" s="13" t="s">
        <v>2</v>
      </c>
      <c r="AS18" s="13">
        <v>4</v>
      </c>
      <c r="AT18" s="57">
        <v>1.6389412439564042E-4</v>
      </c>
      <c r="AU18" s="12" t="s">
        <v>2</v>
      </c>
      <c r="AV18" s="13">
        <v>2</v>
      </c>
      <c r="AW18" s="13" t="s">
        <v>2</v>
      </c>
      <c r="AX18" s="13" t="s">
        <v>2</v>
      </c>
      <c r="AY18" s="13" t="s">
        <v>2</v>
      </c>
      <c r="AZ18" s="13">
        <v>2</v>
      </c>
      <c r="BA18" s="33">
        <v>1.5937524902382661E-4</v>
      </c>
      <c r="BB18" s="18" t="s">
        <v>2</v>
      </c>
      <c r="BC18" s="13">
        <v>1</v>
      </c>
      <c r="BD18" s="13" t="s">
        <v>2</v>
      </c>
      <c r="BE18" s="13" t="s">
        <v>2</v>
      </c>
      <c r="BF18" s="13" t="s">
        <v>2</v>
      </c>
      <c r="BG18" s="13">
        <v>1</v>
      </c>
      <c r="BH18" s="57">
        <v>8.4061869535978479E-5</v>
      </c>
      <c r="BI18" s="12" t="s">
        <v>2</v>
      </c>
      <c r="BJ18" s="13">
        <v>11</v>
      </c>
      <c r="BK18" s="13" t="s">
        <v>2</v>
      </c>
      <c r="BL18" s="13" t="s">
        <v>2</v>
      </c>
      <c r="BM18" s="13" t="s">
        <v>2</v>
      </c>
      <c r="BN18" s="13">
        <v>11</v>
      </c>
      <c r="BO18" s="33">
        <v>9.2468056489576329E-4</v>
      </c>
      <c r="BP18" s="12" t="s">
        <v>2</v>
      </c>
      <c r="BQ18" s="13">
        <v>3</v>
      </c>
      <c r="BR18" s="13" t="s">
        <v>2</v>
      </c>
      <c r="BS18" s="13" t="s">
        <v>2</v>
      </c>
      <c r="BT18" s="13" t="s">
        <v>2</v>
      </c>
      <c r="BU18" s="13">
        <v>3</v>
      </c>
      <c r="BV18" s="33">
        <v>2.5218560860793546E-4</v>
      </c>
    </row>
    <row r="19" spans="1:74" ht="13.9" customHeight="1" x14ac:dyDescent="0.25">
      <c r="A19"/>
      <c r="B19" s="95" t="s">
        <v>147</v>
      </c>
      <c r="C19" s="32" t="s">
        <v>118</v>
      </c>
      <c r="D19" s="98">
        <v>1</v>
      </c>
      <c r="E19" s="12" t="s">
        <v>2</v>
      </c>
      <c r="F19" s="13" t="s">
        <v>2</v>
      </c>
      <c r="G19" s="13" t="s">
        <v>2</v>
      </c>
      <c r="H19" s="13" t="s">
        <v>2</v>
      </c>
      <c r="I19" s="13" t="s">
        <v>2</v>
      </c>
      <c r="J19" s="13" t="s">
        <v>2</v>
      </c>
      <c r="K19" s="33" t="s">
        <v>2</v>
      </c>
      <c r="L19" s="18" t="s">
        <v>2</v>
      </c>
      <c r="M19" s="13" t="s">
        <v>2</v>
      </c>
      <c r="N19" s="13" t="s">
        <v>2</v>
      </c>
      <c r="O19" s="13" t="s">
        <v>2</v>
      </c>
      <c r="P19" s="13" t="s">
        <v>2</v>
      </c>
      <c r="Q19" s="13" t="s">
        <v>2</v>
      </c>
      <c r="R19" s="57" t="s">
        <v>2</v>
      </c>
      <c r="S19" s="12" t="s">
        <v>2</v>
      </c>
      <c r="T19" s="13" t="s">
        <v>2</v>
      </c>
      <c r="U19" s="13" t="s">
        <v>2</v>
      </c>
      <c r="V19" s="13" t="s">
        <v>2</v>
      </c>
      <c r="W19" s="13" t="s">
        <v>2</v>
      </c>
      <c r="X19" s="13" t="s">
        <v>2</v>
      </c>
      <c r="Y19" s="33" t="s">
        <v>2</v>
      </c>
      <c r="Z19" s="18" t="s">
        <v>2</v>
      </c>
      <c r="AA19" s="13" t="s">
        <v>2</v>
      </c>
      <c r="AB19" s="13" t="s">
        <v>2</v>
      </c>
      <c r="AC19" s="13" t="s">
        <v>2</v>
      </c>
      <c r="AD19" s="13" t="s">
        <v>2</v>
      </c>
      <c r="AE19" s="13" t="s">
        <v>2</v>
      </c>
      <c r="AF19" s="57" t="s">
        <v>2</v>
      </c>
      <c r="AG19" s="12" t="s">
        <v>2</v>
      </c>
      <c r="AH19" s="13" t="s">
        <v>2</v>
      </c>
      <c r="AI19" s="13" t="s">
        <v>2</v>
      </c>
      <c r="AJ19" s="13" t="s">
        <v>2</v>
      </c>
      <c r="AK19" s="13" t="s">
        <v>2</v>
      </c>
      <c r="AL19" s="13" t="s">
        <v>2</v>
      </c>
      <c r="AM19" s="33" t="s">
        <v>2</v>
      </c>
      <c r="AN19" s="18" t="s">
        <v>2</v>
      </c>
      <c r="AO19" s="13" t="s">
        <v>2</v>
      </c>
      <c r="AP19" s="13" t="s">
        <v>2</v>
      </c>
      <c r="AQ19" s="13" t="s">
        <v>2</v>
      </c>
      <c r="AR19" s="13" t="s">
        <v>2</v>
      </c>
      <c r="AS19" s="13" t="s">
        <v>2</v>
      </c>
      <c r="AT19" s="57" t="s">
        <v>2</v>
      </c>
      <c r="AU19" s="12" t="s">
        <v>2</v>
      </c>
      <c r="AV19" s="13" t="s">
        <v>2</v>
      </c>
      <c r="AW19" s="13" t="s">
        <v>2</v>
      </c>
      <c r="AX19" s="13" t="s">
        <v>2</v>
      </c>
      <c r="AY19" s="13" t="s">
        <v>2</v>
      </c>
      <c r="AZ19" s="13" t="s">
        <v>2</v>
      </c>
      <c r="BA19" s="33" t="s">
        <v>2</v>
      </c>
      <c r="BB19" s="18" t="s">
        <v>2</v>
      </c>
      <c r="BC19" s="13" t="s">
        <v>2</v>
      </c>
      <c r="BD19" s="13" t="s">
        <v>2</v>
      </c>
      <c r="BE19" s="13" t="s">
        <v>2</v>
      </c>
      <c r="BF19" s="13" t="s">
        <v>2</v>
      </c>
      <c r="BG19" s="13" t="s">
        <v>2</v>
      </c>
      <c r="BH19" s="57" t="s">
        <v>2</v>
      </c>
      <c r="BI19" s="12" t="s">
        <v>2</v>
      </c>
      <c r="BJ19" s="13" t="s">
        <v>2</v>
      </c>
      <c r="BK19" s="13" t="s">
        <v>2</v>
      </c>
      <c r="BL19" s="13" t="s">
        <v>2</v>
      </c>
      <c r="BM19" s="13" t="s">
        <v>2</v>
      </c>
      <c r="BN19" s="13" t="s">
        <v>2</v>
      </c>
      <c r="BO19" s="33" t="s">
        <v>2</v>
      </c>
      <c r="BP19" s="12" t="s">
        <v>2</v>
      </c>
      <c r="BQ19" s="13">
        <v>1</v>
      </c>
      <c r="BR19" s="13" t="s">
        <v>2</v>
      </c>
      <c r="BS19" s="13" t="s">
        <v>2</v>
      </c>
      <c r="BT19" s="13" t="s">
        <v>2</v>
      </c>
      <c r="BU19" s="13">
        <v>1</v>
      </c>
      <c r="BV19" s="33">
        <v>8.4061869535978479E-5</v>
      </c>
    </row>
    <row r="20" spans="1:74" ht="13.9" customHeight="1" x14ac:dyDescent="0.25">
      <c r="A20"/>
      <c r="B20" s="95" t="s">
        <v>160</v>
      </c>
      <c r="C20" s="32" t="s">
        <v>15</v>
      </c>
      <c r="D20" s="98">
        <v>2667</v>
      </c>
      <c r="E20" s="12" t="s">
        <v>2</v>
      </c>
      <c r="F20" s="13">
        <v>14</v>
      </c>
      <c r="G20" s="13" t="s">
        <v>2</v>
      </c>
      <c r="H20" s="13" t="s">
        <v>2</v>
      </c>
      <c r="I20" s="13">
        <v>8</v>
      </c>
      <c r="J20" s="13">
        <v>22</v>
      </c>
      <c r="K20" s="33">
        <v>8.8247091857200158E-3</v>
      </c>
      <c r="L20" s="18" t="s">
        <v>2</v>
      </c>
      <c r="M20" s="13">
        <v>174</v>
      </c>
      <c r="N20" s="13">
        <v>4</v>
      </c>
      <c r="O20" s="13">
        <v>22</v>
      </c>
      <c r="P20" s="13">
        <v>72</v>
      </c>
      <c r="Q20" s="13">
        <v>272</v>
      </c>
      <c r="R20" s="57">
        <v>1.4950805254768317E-2</v>
      </c>
      <c r="S20" s="12" t="s">
        <v>2</v>
      </c>
      <c r="T20" s="13">
        <v>254</v>
      </c>
      <c r="U20" s="13">
        <v>12</v>
      </c>
      <c r="V20" s="13">
        <v>51</v>
      </c>
      <c r="W20" s="13">
        <v>61</v>
      </c>
      <c r="X20" s="13">
        <v>378</v>
      </c>
      <c r="Y20" s="33">
        <v>1.9453450671607225E-2</v>
      </c>
      <c r="Z20" s="18" t="s">
        <v>2</v>
      </c>
      <c r="AA20" s="13">
        <v>240</v>
      </c>
      <c r="AB20" s="13">
        <v>15</v>
      </c>
      <c r="AC20" s="13">
        <v>36</v>
      </c>
      <c r="AD20" s="13">
        <v>51</v>
      </c>
      <c r="AE20" s="13">
        <v>342</v>
      </c>
      <c r="AF20" s="57">
        <v>1.5906976744186046E-2</v>
      </c>
      <c r="AG20" s="12" t="s">
        <v>2</v>
      </c>
      <c r="AH20" s="13">
        <v>259</v>
      </c>
      <c r="AI20" s="13">
        <v>1</v>
      </c>
      <c r="AJ20" s="13">
        <v>25</v>
      </c>
      <c r="AK20" s="13">
        <v>60</v>
      </c>
      <c r="AL20" s="13">
        <v>345</v>
      </c>
      <c r="AM20" s="33">
        <v>1.5015015015015015E-2</v>
      </c>
      <c r="AN20" s="18">
        <v>14</v>
      </c>
      <c r="AO20" s="13">
        <v>267</v>
      </c>
      <c r="AP20" s="13">
        <v>16</v>
      </c>
      <c r="AQ20" s="13">
        <v>14</v>
      </c>
      <c r="AR20" s="13">
        <v>67</v>
      </c>
      <c r="AS20" s="13">
        <v>378</v>
      </c>
      <c r="AT20" s="57">
        <v>1.5487994755388019E-2</v>
      </c>
      <c r="AU20" s="12">
        <v>12</v>
      </c>
      <c r="AV20" s="13">
        <v>107</v>
      </c>
      <c r="AW20" s="13" t="s">
        <v>2</v>
      </c>
      <c r="AX20" s="13" t="s">
        <v>2</v>
      </c>
      <c r="AY20" s="13">
        <v>14</v>
      </c>
      <c r="AZ20" s="13">
        <v>133</v>
      </c>
      <c r="BA20" s="33">
        <v>1.0598454060084469E-2</v>
      </c>
      <c r="BB20" s="18">
        <v>10</v>
      </c>
      <c r="BC20" s="13">
        <v>77</v>
      </c>
      <c r="BD20" s="13">
        <v>34</v>
      </c>
      <c r="BE20" s="13" t="s">
        <v>2</v>
      </c>
      <c r="BF20" s="13">
        <v>47</v>
      </c>
      <c r="BG20" s="13">
        <v>168</v>
      </c>
      <c r="BH20" s="57">
        <v>1.4122394082044385E-2</v>
      </c>
      <c r="BI20" s="12">
        <v>14</v>
      </c>
      <c r="BJ20" s="13">
        <v>151</v>
      </c>
      <c r="BK20" s="13">
        <v>26</v>
      </c>
      <c r="BL20" s="13" t="s">
        <v>2</v>
      </c>
      <c r="BM20" s="13">
        <v>91</v>
      </c>
      <c r="BN20" s="13">
        <v>282</v>
      </c>
      <c r="BO20" s="33">
        <v>2.3705447209145931E-2</v>
      </c>
      <c r="BP20" s="12">
        <v>7</v>
      </c>
      <c r="BQ20" s="13">
        <v>219</v>
      </c>
      <c r="BR20" s="13">
        <v>35</v>
      </c>
      <c r="BS20" s="13" t="s">
        <v>2</v>
      </c>
      <c r="BT20" s="13">
        <v>86</v>
      </c>
      <c r="BU20" s="13">
        <v>347</v>
      </c>
      <c r="BV20" s="33">
        <v>2.9169468728984533E-2</v>
      </c>
    </row>
    <row r="21" spans="1:74" ht="13.9" customHeight="1" x14ac:dyDescent="0.25">
      <c r="A21"/>
      <c r="B21" s="95" t="s">
        <v>188</v>
      </c>
      <c r="C21" s="32" t="s">
        <v>48</v>
      </c>
      <c r="D21" s="98">
        <v>7</v>
      </c>
      <c r="E21" s="12" t="s">
        <v>2</v>
      </c>
      <c r="F21" s="13" t="s">
        <v>2</v>
      </c>
      <c r="G21" s="13" t="s">
        <v>2</v>
      </c>
      <c r="H21" s="13" t="s">
        <v>2</v>
      </c>
      <c r="I21" s="13" t="s">
        <v>2</v>
      </c>
      <c r="J21" s="13" t="s">
        <v>2</v>
      </c>
      <c r="K21" s="33" t="s">
        <v>2</v>
      </c>
      <c r="L21" s="18" t="s">
        <v>2</v>
      </c>
      <c r="M21" s="13" t="s">
        <v>2</v>
      </c>
      <c r="N21" s="13" t="s">
        <v>2</v>
      </c>
      <c r="O21" s="13" t="s">
        <v>2</v>
      </c>
      <c r="P21" s="13" t="s">
        <v>2</v>
      </c>
      <c r="Q21" s="13" t="s">
        <v>2</v>
      </c>
      <c r="R21" s="57" t="s">
        <v>2</v>
      </c>
      <c r="S21" s="12" t="s">
        <v>2</v>
      </c>
      <c r="T21" s="13" t="s">
        <v>2</v>
      </c>
      <c r="U21" s="13" t="s">
        <v>2</v>
      </c>
      <c r="V21" s="13" t="s">
        <v>2</v>
      </c>
      <c r="W21" s="13" t="s">
        <v>2</v>
      </c>
      <c r="X21" s="13" t="s">
        <v>2</v>
      </c>
      <c r="Y21" s="33" t="s">
        <v>2</v>
      </c>
      <c r="Z21" s="18" t="s">
        <v>2</v>
      </c>
      <c r="AA21" s="13" t="s">
        <v>2</v>
      </c>
      <c r="AB21" s="13" t="s">
        <v>2</v>
      </c>
      <c r="AC21" s="13" t="s">
        <v>2</v>
      </c>
      <c r="AD21" s="13" t="s">
        <v>2</v>
      </c>
      <c r="AE21" s="13" t="s">
        <v>2</v>
      </c>
      <c r="AF21" s="57" t="s">
        <v>2</v>
      </c>
      <c r="AG21" s="12" t="s">
        <v>2</v>
      </c>
      <c r="AH21" s="13">
        <v>6</v>
      </c>
      <c r="AI21" s="13" t="s">
        <v>2</v>
      </c>
      <c r="AJ21" s="13" t="s">
        <v>2</v>
      </c>
      <c r="AK21" s="13" t="s">
        <v>2</v>
      </c>
      <c r="AL21" s="13">
        <v>6</v>
      </c>
      <c r="AM21" s="33">
        <v>2.6113069591330462E-4</v>
      </c>
      <c r="AN21" s="18" t="s">
        <v>2</v>
      </c>
      <c r="AO21" s="13" t="s">
        <v>2</v>
      </c>
      <c r="AP21" s="13" t="s">
        <v>2</v>
      </c>
      <c r="AQ21" s="13" t="s">
        <v>2</v>
      </c>
      <c r="AR21" s="13" t="s">
        <v>2</v>
      </c>
      <c r="AS21" s="13" t="s">
        <v>2</v>
      </c>
      <c r="AT21" s="57" t="s">
        <v>2</v>
      </c>
      <c r="AU21" s="12" t="s">
        <v>2</v>
      </c>
      <c r="AV21" s="13" t="s">
        <v>2</v>
      </c>
      <c r="AW21" s="13" t="s">
        <v>2</v>
      </c>
      <c r="AX21" s="13" t="s">
        <v>2</v>
      </c>
      <c r="AY21" s="13" t="s">
        <v>2</v>
      </c>
      <c r="AZ21" s="13" t="s">
        <v>2</v>
      </c>
      <c r="BA21" s="33" t="s">
        <v>2</v>
      </c>
      <c r="BB21" s="18" t="s">
        <v>2</v>
      </c>
      <c r="BC21" s="13" t="s">
        <v>2</v>
      </c>
      <c r="BD21" s="13" t="s">
        <v>2</v>
      </c>
      <c r="BE21" s="13" t="s">
        <v>2</v>
      </c>
      <c r="BF21" s="13" t="s">
        <v>2</v>
      </c>
      <c r="BG21" s="13" t="s">
        <v>2</v>
      </c>
      <c r="BH21" s="57" t="s">
        <v>2</v>
      </c>
      <c r="BI21" s="12" t="s">
        <v>2</v>
      </c>
      <c r="BJ21" s="13">
        <v>1</v>
      </c>
      <c r="BK21" s="13" t="s">
        <v>2</v>
      </c>
      <c r="BL21" s="13" t="s">
        <v>2</v>
      </c>
      <c r="BM21" s="13" t="s">
        <v>2</v>
      </c>
      <c r="BN21" s="13">
        <v>1</v>
      </c>
      <c r="BO21" s="33">
        <v>8.4061869535978479E-5</v>
      </c>
      <c r="BP21" s="12" t="s">
        <v>2</v>
      </c>
      <c r="BQ21" s="13" t="s">
        <v>2</v>
      </c>
      <c r="BR21" s="13" t="s">
        <v>2</v>
      </c>
      <c r="BS21" s="13" t="s">
        <v>2</v>
      </c>
      <c r="BT21" s="13" t="s">
        <v>2</v>
      </c>
      <c r="BU21" s="13" t="s">
        <v>2</v>
      </c>
      <c r="BV21" s="33" t="s">
        <v>2</v>
      </c>
    </row>
    <row r="22" spans="1:74" ht="13.9" customHeight="1" x14ac:dyDescent="0.25">
      <c r="A22"/>
      <c r="B22" s="95" t="s">
        <v>189</v>
      </c>
      <c r="C22" s="32" t="s">
        <v>49</v>
      </c>
      <c r="D22" s="98">
        <v>7</v>
      </c>
      <c r="E22" s="12" t="s">
        <v>2</v>
      </c>
      <c r="F22" s="13" t="s">
        <v>2</v>
      </c>
      <c r="G22" s="13" t="s">
        <v>2</v>
      </c>
      <c r="H22" s="13" t="s">
        <v>2</v>
      </c>
      <c r="I22" s="13" t="s">
        <v>2</v>
      </c>
      <c r="J22" s="13" t="s">
        <v>2</v>
      </c>
      <c r="K22" s="33" t="s">
        <v>2</v>
      </c>
      <c r="L22" s="18" t="s">
        <v>2</v>
      </c>
      <c r="M22" s="13" t="s">
        <v>2</v>
      </c>
      <c r="N22" s="13" t="s">
        <v>2</v>
      </c>
      <c r="O22" s="13" t="s">
        <v>2</v>
      </c>
      <c r="P22" s="13" t="s">
        <v>2</v>
      </c>
      <c r="Q22" s="13" t="s">
        <v>2</v>
      </c>
      <c r="R22" s="57" t="s">
        <v>2</v>
      </c>
      <c r="S22" s="12" t="s">
        <v>2</v>
      </c>
      <c r="T22" s="13" t="s">
        <v>2</v>
      </c>
      <c r="U22" s="13" t="s">
        <v>2</v>
      </c>
      <c r="V22" s="13" t="s">
        <v>2</v>
      </c>
      <c r="W22" s="13" t="s">
        <v>2</v>
      </c>
      <c r="X22" s="13" t="s">
        <v>2</v>
      </c>
      <c r="Y22" s="33" t="s">
        <v>2</v>
      </c>
      <c r="Z22" s="18" t="s">
        <v>2</v>
      </c>
      <c r="AA22" s="13" t="s">
        <v>2</v>
      </c>
      <c r="AB22" s="13" t="s">
        <v>2</v>
      </c>
      <c r="AC22" s="13" t="s">
        <v>2</v>
      </c>
      <c r="AD22" s="13" t="s">
        <v>2</v>
      </c>
      <c r="AE22" s="13" t="s">
        <v>2</v>
      </c>
      <c r="AF22" s="57" t="s">
        <v>2</v>
      </c>
      <c r="AG22" s="12" t="s">
        <v>2</v>
      </c>
      <c r="AH22" s="13" t="s">
        <v>2</v>
      </c>
      <c r="AI22" s="13" t="s">
        <v>2</v>
      </c>
      <c r="AJ22" s="13" t="s">
        <v>2</v>
      </c>
      <c r="AK22" s="13" t="s">
        <v>2</v>
      </c>
      <c r="AL22" s="13" t="s">
        <v>2</v>
      </c>
      <c r="AM22" s="33" t="s">
        <v>2</v>
      </c>
      <c r="AN22" s="18" t="s">
        <v>2</v>
      </c>
      <c r="AO22" s="13" t="s">
        <v>2</v>
      </c>
      <c r="AP22" s="13" t="s">
        <v>2</v>
      </c>
      <c r="AQ22" s="13" t="s">
        <v>2</v>
      </c>
      <c r="AR22" s="13" t="s">
        <v>2</v>
      </c>
      <c r="AS22" s="13" t="s">
        <v>2</v>
      </c>
      <c r="AT22" s="57" t="s">
        <v>2</v>
      </c>
      <c r="AU22" s="12" t="s">
        <v>2</v>
      </c>
      <c r="AV22" s="13" t="s">
        <v>2</v>
      </c>
      <c r="AW22" s="13" t="s">
        <v>2</v>
      </c>
      <c r="AX22" s="13" t="s">
        <v>2</v>
      </c>
      <c r="AY22" s="13" t="s">
        <v>2</v>
      </c>
      <c r="AZ22" s="13" t="s">
        <v>2</v>
      </c>
      <c r="BA22" s="33" t="s">
        <v>2</v>
      </c>
      <c r="BB22" s="18" t="s">
        <v>2</v>
      </c>
      <c r="BC22" s="13" t="s">
        <v>2</v>
      </c>
      <c r="BD22" s="13" t="s">
        <v>2</v>
      </c>
      <c r="BE22" s="13" t="s">
        <v>2</v>
      </c>
      <c r="BF22" s="13" t="s">
        <v>2</v>
      </c>
      <c r="BG22" s="13" t="s">
        <v>2</v>
      </c>
      <c r="BH22" s="57" t="s">
        <v>2</v>
      </c>
      <c r="BI22" s="12" t="s">
        <v>2</v>
      </c>
      <c r="BJ22" s="13">
        <v>2</v>
      </c>
      <c r="BK22" s="13" t="s">
        <v>2</v>
      </c>
      <c r="BL22" s="13" t="s">
        <v>2</v>
      </c>
      <c r="BM22" s="13" t="s">
        <v>2</v>
      </c>
      <c r="BN22" s="13">
        <v>2</v>
      </c>
      <c r="BO22" s="33">
        <v>1.6812373907195696E-4</v>
      </c>
      <c r="BP22" s="12" t="s">
        <v>2</v>
      </c>
      <c r="BQ22" s="13">
        <v>5</v>
      </c>
      <c r="BR22" s="13" t="s">
        <v>2</v>
      </c>
      <c r="BS22" s="13" t="s">
        <v>2</v>
      </c>
      <c r="BT22" s="13" t="s">
        <v>2</v>
      </c>
      <c r="BU22" s="13">
        <v>5</v>
      </c>
      <c r="BV22" s="33">
        <v>4.2030934767989242E-4</v>
      </c>
    </row>
    <row r="23" spans="1:74" ht="13.9" customHeight="1" x14ac:dyDescent="0.25">
      <c r="A23"/>
      <c r="B23" s="95" t="s">
        <v>190</v>
      </c>
      <c r="C23" s="32" t="s">
        <v>50</v>
      </c>
      <c r="D23" s="98">
        <v>48</v>
      </c>
      <c r="E23" s="12" t="s">
        <v>2</v>
      </c>
      <c r="F23" s="13" t="s">
        <v>2</v>
      </c>
      <c r="G23" s="13" t="s">
        <v>2</v>
      </c>
      <c r="H23" s="13" t="s">
        <v>2</v>
      </c>
      <c r="I23" s="13" t="s">
        <v>2</v>
      </c>
      <c r="J23" s="13" t="s">
        <v>2</v>
      </c>
      <c r="K23" s="33" t="s">
        <v>2</v>
      </c>
      <c r="L23" s="18" t="s">
        <v>2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57" t="s">
        <v>2</v>
      </c>
      <c r="S23" s="12" t="s">
        <v>2</v>
      </c>
      <c r="T23" s="13">
        <v>1</v>
      </c>
      <c r="U23" s="13" t="s">
        <v>2</v>
      </c>
      <c r="V23" s="13" t="s">
        <v>2</v>
      </c>
      <c r="W23" s="13" t="s">
        <v>2</v>
      </c>
      <c r="X23" s="13">
        <v>1</v>
      </c>
      <c r="Y23" s="33">
        <v>5.1464155215892128E-5</v>
      </c>
      <c r="Z23" s="18" t="s">
        <v>2</v>
      </c>
      <c r="AA23" s="13">
        <v>2</v>
      </c>
      <c r="AB23" s="13" t="s">
        <v>2</v>
      </c>
      <c r="AC23" s="13" t="s">
        <v>2</v>
      </c>
      <c r="AD23" s="13" t="s">
        <v>2</v>
      </c>
      <c r="AE23" s="13">
        <v>2</v>
      </c>
      <c r="AF23" s="57">
        <v>9.3023255813953483E-5</v>
      </c>
      <c r="AG23" s="12" t="s">
        <v>2</v>
      </c>
      <c r="AH23" s="13">
        <v>7</v>
      </c>
      <c r="AI23" s="13" t="s">
        <v>2</v>
      </c>
      <c r="AJ23" s="13" t="s">
        <v>2</v>
      </c>
      <c r="AK23" s="13" t="s">
        <v>2</v>
      </c>
      <c r="AL23" s="13">
        <v>7</v>
      </c>
      <c r="AM23" s="33">
        <v>3.0465247856552205E-4</v>
      </c>
      <c r="AN23" s="18" t="s">
        <v>2</v>
      </c>
      <c r="AO23" s="13">
        <v>9</v>
      </c>
      <c r="AP23" s="13" t="s">
        <v>2</v>
      </c>
      <c r="AQ23" s="13" t="s">
        <v>2</v>
      </c>
      <c r="AR23" s="13" t="s">
        <v>2</v>
      </c>
      <c r="AS23" s="13">
        <v>9</v>
      </c>
      <c r="AT23" s="57">
        <v>3.6876177989019095E-4</v>
      </c>
      <c r="AU23" s="12" t="s">
        <v>2</v>
      </c>
      <c r="AV23" s="13">
        <v>8</v>
      </c>
      <c r="AW23" s="13" t="s">
        <v>2</v>
      </c>
      <c r="AX23" s="13" t="s">
        <v>2</v>
      </c>
      <c r="AY23" s="13" t="s">
        <v>2</v>
      </c>
      <c r="AZ23" s="13">
        <v>8</v>
      </c>
      <c r="BA23" s="33">
        <v>6.3750099609530644E-4</v>
      </c>
      <c r="BB23" s="18" t="s">
        <v>2</v>
      </c>
      <c r="BC23" s="13" t="s">
        <v>2</v>
      </c>
      <c r="BD23" s="13" t="s">
        <v>2</v>
      </c>
      <c r="BE23" s="13" t="s">
        <v>2</v>
      </c>
      <c r="BF23" s="13" t="s">
        <v>2</v>
      </c>
      <c r="BG23" s="13" t="s">
        <v>2</v>
      </c>
      <c r="BH23" s="57" t="s">
        <v>2</v>
      </c>
      <c r="BI23" s="12" t="s">
        <v>2</v>
      </c>
      <c r="BJ23" s="13">
        <v>13</v>
      </c>
      <c r="BK23" s="13" t="s">
        <v>2</v>
      </c>
      <c r="BL23" s="13" t="s">
        <v>2</v>
      </c>
      <c r="BM23" s="13" t="s">
        <v>2</v>
      </c>
      <c r="BN23" s="13">
        <v>13</v>
      </c>
      <c r="BO23" s="33">
        <v>1.0928043039677203E-3</v>
      </c>
      <c r="BP23" s="12" t="s">
        <v>2</v>
      </c>
      <c r="BQ23" s="13">
        <v>8</v>
      </c>
      <c r="BR23" s="13" t="s">
        <v>2</v>
      </c>
      <c r="BS23" s="13" t="s">
        <v>2</v>
      </c>
      <c r="BT23" s="13" t="s">
        <v>2</v>
      </c>
      <c r="BU23" s="13">
        <v>8</v>
      </c>
      <c r="BV23" s="33">
        <v>6.7249495628782783E-4</v>
      </c>
    </row>
    <row r="24" spans="1:74" ht="15" x14ac:dyDescent="0.25">
      <c r="A24"/>
      <c r="B24" s="95" t="s">
        <v>191</v>
      </c>
      <c r="C24" s="32" t="s">
        <v>51</v>
      </c>
      <c r="D24" s="98">
        <v>24</v>
      </c>
      <c r="E24" s="12" t="s">
        <v>2</v>
      </c>
      <c r="F24" s="13" t="s">
        <v>2</v>
      </c>
      <c r="G24" s="13" t="s">
        <v>2</v>
      </c>
      <c r="H24" s="13" t="s">
        <v>2</v>
      </c>
      <c r="I24" s="13" t="s">
        <v>2</v>
      </c>
      <c r="J24" s="13" t="s">
        <v>2</v>
      </c>
      <c r="K24" s="33" t="s">
        <v>2</v>
      </c>
      <c r="L24" s="18" t="s">
        <v>2</v>
      </c>
      <c r="M24" s="13" t="s">
        <v>2</v>
      </c>
      <c r="N24" s="13" t="s">
        <v>2</v>
      </c>
      <c r="O24" s="13" t="s">
        <v>2</v>
      </c>
      <c r="P24" s="13" t="s">
        <v>2</v>
      </c>
      <c r="Q24" s="13" t="s">
        <v>2</v>
      </c>
      <c r="R24" s="57" t="s">
        <v>2</v>
      </c>
      <c r="S24" s="12" t="s">
        <v>2</v>
      </c>
      <c r="T24" s="13" t="s">
        <v>2</v>
      </c>
      <c r="U24" s="13" t="s">
        <v>2</v>
      </c>
      <c r="V24" s="13" t="s">
        <v>2</v>
      </c>
      <c r="W24" s="13" t="s">
        <v>2</v>
      </c>
      <c r="X24" s="13" t="s">
        <v>2</v>
      </c>
      <c r="Y24" s="33" t="s">
        <v>2</v>
      </c>
      <c r="Z24" s="18" t="s">
        <v>2</v>
      </c>
      <c r="AA24" s="13" t="s">
        <v>2</v>
      </c>
      <c r="AB24" s="13" t="s">
        <v>2</v>
      </c>
      <c r="AC24" s="13" t="s">
        <v>2</v>
      </c>
      <c r="AD24" s="13" t="s">
        <v>2</v>
      </c>
      <c r="AE24" s="13" t="s">
        <v>2</v>
      </c>
      <c r="AF24" s="57" t="s">
        <v>2</v>
      </c>
      <c r="AG24" s="12" t="s">
        <v>2</v>
      </c>
      <c r="AH24" s="13">
        <v>1</v>
      </c>
      <c r="AI24" s="13" t="s">
        <v>2</v>
      </c>
      <c r="AJ24" s="13" t="s">
        <v>2</v>
      </c>
      <c r="AK24" s="13" t="s">
        <v>2</v>
      </c>
      <c r="AL24" s="13">
        <v>1</v>
      </c>
      <c r="AM24" s="33">
        <v>4.3521782652217434E-5</v>
      </c>
      <c r="AN24" s="18" t="s">
        <v>2</v>
      </c>
      <c r="AO24" s="13">
        <v>2</v>
      </c>
      <c r="AP24" s="13" t="s">
        <v>2</v>
      </c>
      <c r="AQ24" s="13" t="s">
        <v>2</v>
      </c>
      <c r="AR24" s="13" t="s">
        <v>2</v>
      </c>
      <c r="AS24" s="13">
        <v>2</v>
      </c>
      <c r="AT24" s="57">
        <v>8.1947062197820211E-5</v>
      </c>
      <c r="AU24" s="12" t="s">
        <v>2</v>
      </c>
      <c r="AV24" s="13" t="s">
        <v>2</v>
      </c>
      <c r="AW24" s="13" t="s">
        <v>2</v>
      </c>
      <c r="AX24" s="13" t="s">
        <v>2</v>
      </c>
      <c r="AY24" s="13" t="s">
        <v>2</v>
      </c>
      <c r="AZ24" s="13" t="s">
        <v>2</v>
      </c>
      <c r="BA24" s="33" t="s">
        <v>2</v>
      </c>
      <c r="BB24" s="18" t="s">
        <v>2</v>
      </c>
      <c r="BC24" s="13" t="s">
        <v>2</v>
      </c>
      <c r="BD24" s="13" t="s">
        <v>2</v>
      </c>
      <c r="BE24" s="13" t="s">
        <v>2</v>
      </c>
      <c r="BF24" s="13" t="s">
        <v>2</v>
      </c>
      <c r="BG24" s="13" t="s">
        <v>2</v>
      </c>
      <c r="BH24" s="57" t="s">
        <v>2</v>
      </c>
      <c r="BI24" s="12" t="s">
        <v>2</v>
      </c>
      <c r="BJ24" s="13" t="s">
        <v>2</v>
      </c>
      <c r="BK24" s="13" t="s">
        <v>2</v>
      </c>
      <c r="BL24" s="13" t="s">
        <v>2</v>
      </c>
      <c r="BM24" s="13" t="s">
        <v>2</v>
      </c>
      <c r="BN24" s="13" t="s">
        <v>2</v>
      </c>
      <c r="BO24" s="33" t="s">
        <v>2</v>
      </c>
      <c r="BP24" s="12" t="s">
        <v>2</v>
      </c>
      <c r="BQ24" s="13">
        <v>21</v>
      </c>
      <c r="BR24" s="13" t="s">
        <v>2</v>
      </c>
      <c r="BS24" s="13" t="s">
        <v>2</v>
      </c>
      <c r="BT24" s="13" t="s">
        <v>2</v>
      </c>
      <c r="BU24" s="13">
        <v>21</v>
      </c>
      <c r="BV24" s="33">
        <v>6.5268065268065268E-4</v>
      </c>
    </row>
    <row r="25" spans="1:74" ht="15" x14ac:dyDescent="0.25">
      <c r="A25"/>
      <c r="B25" s="95" t="s">
        <v>194</v>
      </c>
      <c r="C25" s="32" t="s">
        <v>54</v>
      </c>
      <c r="D25" s="98">
        <v>28</v>
      </c>
      <c r="E25" s="12" t="s">
        <v>2</v>
      </c>
      <c r="F25" s="13" t="s">
        <v>2</v>
      </c>
      <c r="G25" s="13" t="s">
        <v>2</v>
      </c>
      <c r="H25" s="13" t="s">
        <v>2</v>
      </c>
      <c r="I25" s="13" t="s">
        <v>2</v>
      </c>
      <c r="J25" s="13" t="s">
        <v>2</v>
      </c>
      <c r="K25" s="33" t="s">
        <v>2</v>
      </c>
      <c r="L25" s="18" t="s">
        <v>2</v>
      </c>
      <c r="M25" s="13" t="s">
        <v>2</v>
      </c>
      <c r="N25" s="13" t="s">
        <v>2</v>
      </c>
      <c r="O25" s="13" t="s">
        <v>2</v>
      </c>
      <c r="P25" s="13" t="s">
        <v>2</v>
      </c>
      <c r="Q25" s="13" t="s">
        <v>2</v>
      </c>
      <c r="R25" s="57" t="s">
        <v>2</v>
      </c>
      <c r="S25" s="12" t="s">
        <v>2</v>
      </c>
      <c r="T25" s="13" t="s">
        <v>2</v>
      </c>
      <c r="U25" s="13" t="s">
        <v>2</v>
      </c>
      <c r="V25" s="13" t="s">
        <v>2</v>
      </c>
      <c r="W25" s="13" t="s">
        <v>2</v>
      </c>
      <c r="X25" s="13" t="s">
        <v>2</v>
      </c>
      <c r="Y25" s="33" t="s">
        <v>2</v>
      </c>
      <c r="Z25" s="18" t="s">
        <v>2</v>
      </c>
      <c r="AA25" s="13" t="s">
        <v>2</v>
      </c>
      <c r="AB25" s="13" t="s">
        <v>2</v>
      </c>
      <c r="AC25" s="13" t="s">
        <v>2</v>
      </c>
      <c r="AD25" s="13" t="s">
        <v>2</v>
      </c>
      <c r="AE25" s="13" t="s">
        <v>2</v>
      </c>
      <c r="AF25" s="57" t="s">
        <v>2</v>
      </c>
      <c r="AG25" s="12" t="s">
        <v>2</v>
      </c>
      <c r="AH25" s="13">
        <v>2</v>
      </c>
      <c r="AI25" s="13" t="s">
        <v>2</v>
      </c>
      <c r="AJ25" s="13" t="s">
        <v>2</v>
      </c>
      <c r="AK25" s="13" t="s">
        <v>2</v>
      </c>
      <c r="AL25" s="13">
        <v>2</v>
      </c>
      <c r="AM25" s="33">
        <v>8.7043565304434868E-5</v>
      </c>
      <c r="AN25" s="18" t="s">
        <v>2</v>
      </c>
      <c r="AO25" s="13">
        <v>3</v>
      </c>
      <c r="AP25" s="13" t="s">
        <v>2</v>
      </c>
      <c r="AQ25" s="13" t="s">
        <v>2</v>
      </c>
      <c r="AR25" s="13" t="s">
        <v>2</v>
      </c>
      <c r="AS25" s="13">
        <v>3</v>
      </c>
      <c r="AT25" s="57">
        <v>1.2292059329673032E-4</v>
      </c>
      <c r="AU25" s="12" t="s">
        <v>2</v>
      </c>
      <c r="AV25" s="13">
        <v>7</v>
      </c>
      <c r="AW25" s="13" t="s">
        <v>2</v>
      </c>
      <c r="AX25" s="13" t="s">
        <v>2</v>
      </c>
      <c r="AY25" s="13" t="s">
        <v>2</v>
      </c>
      <c r="AZ25" s="13">
        <v>7</v>
      </c>
      <c r="BA25" s="33">
        <v>5.5781337158339306E-4</v>
      </c>
      <c r="BB25" s="18" t="s">
        <v>2</v>
      </c>
      <c r="BC25" s="13" t="s">
        <v>2</v>
      </c>
      <c r="BD25" s="13" t="s">
        <v>2</v>
      </c>
      <c r="BE25" s="13" t="s">
        <v>2</v>
      </c>
      <c r="BF25" s="13" t="s">
        <v>2</v>
      </c>
      <c r="BG25" s="13" t="s">
        <v>2</v>
      </c>
      <c r="BH25" s="57" t="s">
        <v>2</v>
      </c>
      <c r="BI25" s="12" t="s">
        <v>2</v>
      </c>
      <c r="BJ25" s="13">
        <v>9</v>
      </c>
      <c r="BK25" s="13" t="s">
        <v>2</v>
      </c>
      <c r="BL25" s="13" t="s">
        <v>2</v>
      </c>
      <c r="BM25" s="13" t="s">
        <v>2</v>
      </c>
      <c r="BN25" s="13">
        <v>9</v>
      </c>
      <c r="BO25" s="33">
        <v>7.5655682582380628E-4</v>
      </c>
      <c r="BP25" s="12" t="s">
        <v>2</v>
      </c>
      <c r="BQ25" s="13">
        <v>7</v>
      </c>
      <c r="BR25" s="13" t="s">
        <v>2</v>
      </c>
      <c r="BS25" s="13" t="s">
        <v>2</v>
      </c>
      <c r="BT25" s="13" t="s">
        <v>2</v>
      </c>
      <c r="BU25" s="13">
        <v>7</v>
      </c>
      <c r="BV25" s="33">
        <v>5.8843308675184938E-4</v>
      </c>
    </row>
    <row r="26" spans="1:74" ht="15" x14ac:dyDescent="0.25">
      <c r="A26"/>
      <c r="B26" s="95" t="s">
        <v>196</v>
      </c>
      <c r="C26" s="32" t="s">
        <v>56</v>
      </c>
      <c r="D26" s="98">
        <v>5</v>
      </c>
      <c r="E26" s="12" t="s">
        <v>2</v>
      </c>
      <c r="F26" s="13" t="s">
        <v>2</v>
      </c>
      <c r="G26" s="13" t="s">
        <v>2</v>
      </c>
      <c r="H26" s="13" t="s">
        <v>2</v>
      </c>
      <c r="I26" s="13" t="s">
        <v>2</v>
      </c>
      <c r="J26" s="13" t="s">
        <v>2</v>
      </c>
      <c r="K26" s="33" t="s">
        <v>2</v>
      </c>
      <c r="L26" s="18" t="s">
        <v>2</v>
      </c>
      <c r="M26" s="13" t="s">
        <v>2</v>
      </c>
      <c r="N26" s="13" t="s">
        <v>2</v>
      </c>
      <c r="O26" s="13" t="s">
        <v>2</v>
      </c>
      <c r="P26" s="13" t="s">
        <v>2</v>
      </c>
      <c r="Q26" s="13" t="s">
        <v>2</v>
      </c>
      <c r="R26" s="57" t="s">
        <v>2</v>
      </c>
      <c r="S26" s="12" t="s">
        <v>2</v>
      </c>
      <c r="T26" s="13" t="s">
        <v>2</v>
      </c>
      <c r="U26" s="13" t="s">
        <v>2</v>
      </c>
      <c r="V26" s="13" t="s">
        <v>2</v>
      </c>
      <c r="W26" s="13" t="s">
        <v>2</v>
      </c>
      <c r="X26" s="13" t="s">
        <v>2</v>
      </c>
      <c r="Y26" s="33" t="s">
        <v>2</v>
      </c>
      <c r="Z26" s="18" t="s">
        <v>2</v>
      </c>
      <c r="AA26" s="13">
        <v>2</v>
      </c>
      <c r="AB26" s="13" t="s">
        <v>2</v>
      </c>
      <c r="AC26" s="13" t="s">
        <v>2</v>
      </c>
      <c r="AD26" s="13" t="s">
        <v>2</v>
      </c>
      <c r="AE26" s="13">
        <v>2</v>
      </c>
      <c r="AF26" s="57">
        <v>9.3023255813953483E-5</v>
      </c>
      <c r="AG26" s="12" t="s">
        <v>2</v>
      </c>
      <c r="AH26" s="13">
        <v>1</v>
      </c>
      <c r="AI26" s="13" t="s">
        <v>2</v>
      </c>
      <c r="AJ26" s="13" t="s">
        <v>2</v>
      </c>
      <c r="AK26" s="13" t="s">
        <v>2</v>
      </c>
      <c r="AL26" s="13">
        <v>1</v>
      </c>
      <c r="AM26" s="33">
        <v>4.3521782652217434E-5</v>
      </c>
      <c r="AN26" s="18" t="s">
        <v>2</v>
      </c>
      <c r="AO26" s="13">
        <v>2</v>
      </c>
      <c r="AP26" s="13" t="s">
        <v>2</v>
      </c>
      <c r="AQ26" s="13" t="s">
        <v>2</v>
      </c>
      <c r="AR26" s="13" t="s">
        <v>2</v>
      </c>
      <c r="AS26" s="13">
        <v>2</v>
      </c>
      <c r="AT26" s="57">
        <v>8.1947062197820211E-5</v>
      </c>
      <c r="AU26" s="12" t="s">
        <v>2</v>
      </c>
      <c r="AV26" s="13" t="s">
        <v>2</v>
      </c>
      <c r="AW26" s="13" t="s">
        <v>2</v>
      </c>
      <c r="AX26" s="13" t="s">
        <v>2</v>
      </c>
      <c r="AY26" s="13" t="s">
        <v>2</v>
      </c>
      <c r="AZ26" s="13" t="s">
        <v>2</v>
      </c>
      <c r="BA26" s="33" t="s">
        <v>2</v>
      </c>
      <c r="BB26" s="18" t="s">
        <v>2</v>
      </c>
      <c r="BC26" s="13" t="s">
        <v>2</v>
      </c>
      <c r="BD26" s="13" t="s">
        <v>2</v>
      </c>
      <c r="BE26" s="13" t="s">
        <v>2</v>
      </c>
      <c r="BF26" s="13" t="s">
        <v>2</v>
      </c>
      <c r="BG26" s="13" t="s">
        <v>2</v>
      </c>
      <c r="BH26" s="57" t="s">
        <v>2</v>
      </c>
      <c r="BI26" s="12" t="s">
        <v>2</v>
      </c>
      <c r="BJ26" s="13" t="s">
        <v>2</v>
      </c>
      <c r="BK26" s="13" t="s">
        <v>2</v>
      </c>
      <c r="BL26" s="13" t="s">
        <v>2</v>
      </c>
      <c r="BM26" s="13" t="s">
        <v>2</v>
      </c>
      <c r="BN26" s="13" t="s">
        <v>2</v>
      </c>
      <c r="BO26" s="33" t="s">
        <v>2</v>
      </c>
      <c r="BP26" s="12" t="s">
        <v>2</v>
      </c>
      <c r="BQ26" s="13" t="s">
        <v>2</v>
      </c>
      <c r="BR26" s="13" t="s">
        <v>2</v>
      </c>
      <c r="BS26" s="13" t="s">
        <v>2</v>
      </c>
      <c r="BT26" s="13" t="s">
        <v>2</v>
      </c>
      <c r="BU26" s="13" t="s">
        <v>2</v>
      </c>
      <c r="BV26" s="33" t="s">
        <v>2</v>
      </c>
    </row>
    <row r="27" spans="1:74" ht="15" x14ac:dyDescent="0.25">
      <c r="A27"/>
      <c r="B27" s="95" t="s">
        <v>175</v>
      </c>
      <c r="C27" s="32" t="s">
        <v>35</v>
      </c>
      <c r="D27" s="98">
        <v>2113</v>
      </c>
      <c r="E27" s="12" t="s">
        <v>2</v>
      </c>
      <c r="F27" s="13">
        <v>6</v>
      </c>
      <c r="G27" s="13">
        <v>3</v>
      </c>
      <c r="H27" s="13" t="s">
        <v>2</v>
      </c>
      <c r="I27" s="13">
        <v>9</v>
      </c>
      <c r="J27" s="13">
        <v>18</v>
      </c>
      <c r="K27" s="33">
        <v>7.2202166064981952E-3</v>
      </c>
      <c r="L27" s="18" t="s">
        <v>2</v>
      </c>
      <c r="M27" s="13">
        <v>122</v>
      </c>
      <c r="N27" s="13">
        <v>22</v>
      </c>
      <c r="O27" s="13">
        <v>20</v>
      </c>
      <c r="P27" s="13">
        <v>87</v>
      </c>
      <c r="Q27" s="13">
        <v>251</v>
      </c>
      <c r="R27" s="57">
        <v>1.379651514318694E-2</v>
      </c>
      <c r="S27" s="12">
        <v>4</v>
      </c>
      <c r="T27" s="13">
        <v>155</v>
      </c>
      <c r="U27" s="13">
        <v>4</v>
      </c>
      <c r="V27" s="13" t="s">
        <v>2</v>
      </c>
      <c r="W27" s="13">
        <v>21</v>
      </c>
      <c r="X27" s="13">
        <v>184</v>
      </c>
      <c r="Y27" s="33">
        <v>9.4694045597241514E-3</v>
      </c>
      <c r="Z27" s="18" t="s">
        <v>2</v>
      </c>
      <c r="AA27" s="13">
        <v>177</v>
      </c>
      <c r="AB27" s="13">
        <v>10</v>
      </c>
      <c r="AC27" s="13">
        <v>20</v>
      </c>
      <c r="AD27" s="13">
        <v>52</v>
      </c>
      <c r="AE27" s="13">
        <v>259</v>
      </c>
      <c r="AF27" s="57">
        <v>1.2046511627906977E-2</v>
      </c>
      <c r="AG27" s="12">
        <v>2</v>
      </c>
      <c r="AH27" s="13">
        <v>161</v>
      </c>
      <c r="AI27" s="13">
        <v>24</v>
      </c>
      <c r="AJ27" s="13" t="s">
        <v>2</v>
      </c>
      <c r="AK27" s="13">
        <v>45</v>
      </c>
      <c r="AL27" s="13">
        <v>232</v>
      </c>
      <c r="AM27" s="33">
        <v>1.0097053575314445E-2</v>
      </c>
      <c r="AN27" s="18">
        <v>2</v>
      </c>
      <c r="AO27" s="13">
        <v>181</v>
      </c>
      <c r="AP27" s="13">
        <v>19</v>
      </c>
      <c r="AQ27" s="13">
        <v>39</v>
      </c>
      <c r="AR27" s="13">
        <v>42</v>
      </c>
      <c r="AS27" s="13">
        <v>283</v>
      </c>
      <c r="AT27" s="57">
        <v>1.159550930099156E-2</v>
      </c>
      <c r="AU27" s="12">
        <v>1</v>
      </c>
      <c r="AV27" s="13">
        <v>151</v>
      </c>
      <c r="AW27" s="13">
        <v>4</v>
      </c>
      <c r="AX27" s="13" t="s">
        <v>2</v>
      </c>
      <c r="AY27" s="13">
        <v>13</v>
      </c>
      <c r="AZ27" s="13">
        <v>169</v>
      </c>
      <c r="BA27" s="33">
        <v>1.3467208542513348E-2</v>
      </c>
      <c r="BB27" s="18">
        <v>1</v>
      </c>
      <c r="BC27" s="13">
        <v>126</v>
      </c>
      <c r="BD27" s="13">
        <v>15</v>
      </c>
      <c r="BE27" s="13" t="s">
        <v>2</v>
      </c>
      <c r="BF27" s="13">
        <v>34</v>
      </c>
      <c r="BG27" s="13">
        <v>176</v>
      </c>
      <c r="BH27" s="57">
        <v>1.4794889038332213E-2</v>
      </c>
      <c r="BI27" s="12">
        <v>5</v>
      </c>
      <c r="BJ27" s="13">
        <v>144</v>
      </c>
      <c r="BK27" s="13">
        <v>39</v>
      </c>
      <c r="BL27" s="13">
        <v>3</v>
      </c>
      <c r="BM27" s="13">
        <v>65</v>
      </c>
      <c r="BN27" s="13">
        <v>256</v>
      </c>
      <c r="BO27" s="33">
        <v>2.1519838601210491E-2</v>
      </c>
      <c r="BP27" s="12">
        <v>10</v>
      </c>
      <c r="BQ27" s="13">
        <v>158</v>
      </c>
      <c r="BR27" s="13">
        <v>63</v>
      </c>
      <c r="BS27" s="13">
        <v>22</v>
      </c>
      <c r="BT27" s="13">
        <v>32</v>
      </c>
      <c r="BU27" s="13">
        <v>285</v>
      </c>
      <c r="BV27" s="33">
        <v>2.3957632817753868E-2</v>
      </c>
    </row>
    <row r="28" spans="1:74" ht="15" x14ac:dyDescent="0.25">
      <c r="A28"/>
      <c r="B28" s="95" t="s">
        <v>197</v>
      </c>
      <c r="C28" s="32" t="s">
        <v>57</v>
      </c>
      <c r="D28" s="98">
        <v>5</v>
      </c>
      <c r="E28" s="12" t="s">
        <v>2</v>
      </c>
      <c r="F28" s="13" t="s">
        <v>2</v>
      </c>
      <c r="G28" s="13" t="s">
        <v>2</v>
      </c>
      <c r="H28" s="13" t="s">
        <v>2</v>
      </c>
      <c r="I28" s="13" t="s">
        <v>2</v>
      </c>
      <c r="J28" s="13" t="s">
        <v>2</v>
      </c>
      <c r="K28" s="33" t="s">
        <v>2</v>
      </c>
      <c r="L28" s="18" t="s">
        <v>2</v>
      </c>
      <c r="M28" s="13" t="s">
        <v>2</v>
      </c>
      <c r="N28" s="13" t="s">
        <v>2</v>
      </c>
      <c r="O28" s="13" t="s">
        <v>2</v>
      </c>
      <c r="P28" s="13" t="s">
        <v>2</v>
      </c>
      <c r="Q28" s="13" t="s">
        <v>2</v>
      </c>
      <c r="R28" s="57" t="s">
        <v>2</v>
      </c>
      <c r="S28" s="12" t="s">
        <v>2</v>
      </c>
      <c r="T28" s="13" t="s">
        <v>2</v>
      </c>
      <c r="U28" s="13" t="s">
        <v>2</v>
      </c>
      <c r="V28" s="13" t="s">
        <v>2</v>
      </c>
      <c r="W28" s="13" t="s">
        <v>2</v>
      </c>
      <c r="X28" s="13" t="s">
        <v>2</v>
      </c>
      <c r="Y28" s="33" t="s">
        <v>2</v>
      </c>
      <c r="Z28" s="18" t="s">
        <v>2</v>
      </c>
      <c r="AA28" s="13">
        <v>1</v>
      </c>
      <c r="AB28" s="13" t="s">
        <v>2</v>
      </c>
      <c r="AC28" s="13" t="s">
        <v>2</v>
      </c>
      <c r="AD28" s="13" t="s">
        <v>2</v>
      </c>
      <c r="AE28" s="13">
        <v>1</v>
      </c>
      <c r="AF28" s="57">
        <v>4.6511627906976741E-5</v>
      </c>
      <c r="AG28" s="12" t="s">
        <v>2</v>
      </c>
      <c r="AH28" s="13" t="s">
        <v>2</v>
      </c>
      <c r="AI28" s="13" t="s">
        <v>2</v>
      </c>
      <c r="AJ28" s="13" t="s">
        <v>2</v>
      </c>
      <c r="AK28" s="13" t="s">
        <v>2</v>
      </c>
      <c r="AL28" s="13" t="s">
        <v>2</v>
      </c>
      <c r="AM28" s="33" t="s">
        <v>2</v>
      </c>
      <c r="AN28" s="18" t="s">
        <v>2</v>
      </c>
      <c r="AO28" s="13">
        <v>3</v>
      </c>
      <c r="AP28" s="13" t="s">
        <v>2</v>
      </c>
      <c r="AQ28" s="13" t="s">
        <v>2</v>
      </c>
      <c r="AR28" s="13" t="s">
        <v>2</v>
      </c>
      <c r="AS28" s="13">
        <v>3</v>
      </c>
      <c r="AT28" s="57">
        <v>1.2292059329673032E-4</v>
      </c>
      <c r="AU28" s="12" t="s">
        <v>2</v>
      </c>
      <c r="AV28" s="13" t="s">
        <v>2</v>
      </c>
      <c r="AW28" s="13" t="s">
        <v>2</v>
      </c>
      <c r="AX28" s="13" t="s">
        <v>2</v>
      </c>
      <c r="AY28" s="13" t="s">
        <v>2</v>
      </c>
      <c r="AZ28" s="13" t="s">
        <v>2</v>
      </c>
      <c r="BA28" s="33" t="s">
        <v>2</v>
      </c>
      <c r="BB28" s="18" t="s">
        <v>2</v>
      </c>
      <c r="BC28" s="13" t="s">
        <v>2</v>
      </c>
      <c r="BD28" s="13" t="s">
        <v>2</v>
      </c>
      <c r="BE28" s="13" t="s">
        <v>2</v>
      </c>
      <c r="BF28" s="13" t="s">
        <v>2</v>
      </c>
      <c r="BG28" s="13" t="s">
        <v>2</v>
      </c>
      <c r="BH28" s="57" t="s">
        <v>2</v>
      </c>
      <c r="BI28" s="12" t="s">
        <v>2</v>
      </c>
      <c r="BJ28" s="13" t="s">
        <v>2</v>
      </c>
      <c r="BK28" s="13" t="s">
        <v>2</v>
      </c>
      <c r="BL28" s="13" t="s">
        <v>2</v>
      </c>
      <c r="BM28" s="13" t="s">
        <v>2</v>
      </c>
      <c r="BN28" s="13" t="s">
        <v>2</v>
      </c>
      <c r="BO28" s="33" t="s">
        <v>2</v>
      </c>
      <c r="BP28" s="12" t="s">
        <v>2</v>
      </c>
      <c r="BQ28" s="13">
        <v>1</v>
      </c>
      <c r="BR28" s="13" t="s">
        <v>2</v>
      </c>
      <c r="BS28" s="13" t="s">
        <v>2</v>
      </c>
      <c r="BT28" s="13" t="s">
        <v>2</v>
      </c>
      <c r="BU28" s="13">
        <v>1</v>
      </c>
      <c r="BV28" s="33">
        <v>8.4061869535978479E-5</v>
      </c>
    </row>
    <row r="29" spans="1:74" ht="15" x14ac:dyDescent="0.25">
      <c r="A29"/>
      <c r="B29" s="95" t="s">
        <v>161</v>
      </c>
      <c r="C29" s="32" t="s">
        <v>119</v>
      </c>
      <c r="D29" s="98">
        <v>3</v>
      </c>
      <c r="E29" s="12" t="s">
        <v>2</v>
      </c>
      <c r="F29" s="13" t="s">
        <v>2</v>
      </c>
      <c r="G29" s="13" t="s">
        <v>2</v>
      </c>
      <c r="H29" s="13" t="s">
        <v>2</v>
      </c>
      <c r="I29" s="13" t="s">
        <v>2</v>
      </c>
      <c r="J29" s="13" t="s">
        <v>2</v>
      </c>
      <c r="K29" s="33" t="s">
        <v>2</v>
      </c>
      <c r="L29" s="18" t="s">
        <v>2</v>
      </c>
      <c r="M29" s="13" t="s">
        <v>2</v>
      </c>
      <c r="N29" s="13" t="s">
        <v>2</v>
      </c>
      <c r="O29" s="13" t="s">
        <v>2</v>
      </c>
      <c r="P29" s="13" t="s">
        <v>2</v>
      </c>
      <c r="Q29" s="13" t="s">
        <v>2</v>
      </c>
      <c r="R29" s="57" t="s">
        <v>2</v>
      </c>
      <c r="S29" s="12" t="s">
        <v>2</v>
      </c>
      <c r="T29" s="13" t="s">
        <v>2</v>
      </c>
      <c r="U29" s="13" t="s">
        <v>2</v>
      </c>
      <c r="V29" s="13" t="s">
        <v>2</v>
      </c>
      <c r="W29" s="13" t="s">
        <v>2</v>
      </c>
      <c r="X29" s="13" t="s">
        <v>2</v>
      </c>
      <c r="Y29" s="33" t="s">
        <v>2</v>
      </c>
      <c r="Z29" s="18" t="s">
        <v>2</v>
      </c>
      <c r="AA29" s="13" t="s">
        <v>2</v>
      </c>
      <c r="AB29" s="13" t="s">
        <v>2</v>
      </c>
      <c r="AC29" s="13" t="s">
        <v>2</v>
      </c>
      <c r="AD29" s="13" t="s">
        <v>2</v>
      </c>
      <c r="AE29" s="13" t="s">
        <v>2</v>
      </c>
      <c r="AF29" s="57" t="s">
        <v>2</v>
      </c>
      <c r="AG29" s="12" t="s">
        <v>2</v>
      </c>
      <c r="AH29" s="13" t="s">
        <v>2</v>
      </c>
      <c r="AI29" s="13" t="s">
        <v>2</v>
      </c>
      <c r="AJ29" s="13" t="s">
        <v>2</v>
      </c>
      <c r="AK29" s="13" t="s">
        <v>2</v>
      </c>
      <c r="AL29" s="13" t="s">
        <v>2</v>
      </c>
      <c r="AM29" s="33" t="s">
        <v>2</v>
      </c>
      <c r="AN29" s="18" t="s">
        <v>2</v>
      </c>
      <c r="AO29" s="13" t="s">
        <v>2</v>
      </c>
      <c r="AP29" s="13" t="s">
        <v>2</v>
      </c>
      <c r="AQ29" s="13" t="s">
        <v>2</v>
      </c>
      <c r="AR29" s="13" t="s">
        <v>2</v>
      </c>
      <c r="AS29" s="13" t="s">
        <v>2</v>
      </c>
      <c r="AT29" s="57" t="s">
        <v>2</v>
      </c>
      <c r="AU29" s="12" t="s">
        <v>2</v>
      </c>
      <c r="AV29" s="13" t="s">
        <v>2</v>
      </c>
      <c r="AW29" s="13" t="s">
        <v>2</v>
      </c>
      <c r="AX29" s="13" t="s">
        <v>2</v>
      </c>
      <c r="AY29" s="13" t="s">
        <v>2</v>
      </c>
      <c r="AZ29" s="13" t="s">
        <v>2</v>
      </c>
      <c r="BA29" s="33" t="s">
        <v>2</v>
      </c>
      <c r="BB29" s="18" t="s">
        <v>2</v>
      </c>
      <c r="BC29" s="13" t="s">
        <v>2</v>
      </c>
      <c r="BD29" s="13" t="s">
        <v>2</v>
      </c>
      <c r="BE29" s="13" t="s">
        <v>2</v>
      </c>
      <c r="BF29" s="13" t="s">
        <v>2</v>
      </c>
      <c r="BG29" s="13" t="s">
        <v>2</v>
      </c>
      <c r="BH29" s="57" t="s">
        <v>2</v>
      </c>
      <c r="BI29" s="12" t="s">
        <v>2</v>
      </c>
      <c r="BJ29" s="13" t="s">
        <v>2</v>
      </c>
      <c r="BK29" s="13" t="s">
        <v>2</v>
      </c>
      <c r="BL29" s="13" t="s">
        <v>2</v>
      </c>
      <c r="BM29" s="13" t="s">
        <v>2</v>
      </c>
      <c r="BN29" s="13" t="s">
        <v>2</v>
      </c>
      <c r="BO29" s="33" t="s">
        <v>2</v>
      </c>
      <c r="BP29" s="12" t="s">
        <v>2</v>
      </c>
      <c r="BQ29" s="13" t="s">
        <v>2</v>
      </c>
      <c r="BR29" s="13" t="s">
        <v>2</v>
      </c>
      <c r="BS29" s="13" t="s">
        <v>2</v>
      </c>
      <c r="BT29" s="13">
        <v>3</v>
      </c>
      <c r="BU29" s="13">
        <v>3</v>
      </c>
      <c r="BV29" s="33">
        <v>2.5218560860793546E-4</v>
      </c>
    </row>
    <row r="30" spans="1:74" ht="15" x14ac:dyDescent="0.25">
      <c r="A30"/>
      <c r="B30" s="95" t="s">
        <v>198</v>
      </c>
      <c r="C30" s="32" t="s">
        <v>58</v>
      </c>
      <c r="D30" s="98">
        <v>752</v>
      </c>
      <c r="E30" s="12" t="s">
        <v>2</v>
      </c>
      <c r="F30" s="13" t="s">
        <v>2</v>
      </c>
      <c r="G30" s="13">
        <v>3</v>
      </c>
      <c r="H30" s="13" t="s">
        <v>2</v>
      </c>
      <c r="I30" s="13">
        <v>4</v>
      </c>
      <c r="J30" s="13">
        <v>7</v>
      </c>
      <c r="K30" s="33">
        <v>2.8078620136381869E-3</v>
      </c>
      <c r="L30" s="18" t="s">
        <v>2</v>
      </c>
      <c r="M30" s="13">
        <v>15</v>
      </c>
      <c r="N30" s="13">
        <v>9</v>
      </c>
      <c r="O30" s="13" t="s">
        <v>2</v>
      </c>
      <c r="P30" s="13">
        <v>33</v>
      </c>
      <c r="Q30" s="13">
        <v>57</v>
      </c>
      <c r="R30" s="57">
        <v>3.1330731600065958E-3</v>
      </c>
      <c r="S30" s="12" t="s">
        <v>2</v>
      </c>
      <c r="T30" s="13">
        <v>27</v>
      </c>
      <c r="U30" s="13">
        <v>15</v>
      </c>
      <c r="V30" s="13">
        <v>20</v>
      </c>
      <c r="W30" s="13">
        <v>22</v>
      </c>
      <c r="X30" s="13">
        <v>84</v>
      </c>
      <c r="Y30" s="33">
        <v>4.322989038134939E-3</v>
      </c>
      <c r="Z30" s="18" t="s">
        <v>2</v>
      </c>
      <c r="AA30" s="13">
        <v>27</v>
      </c>
      <c r="AB30" s="13">
        <v>15</v>
      </c>
      <c r="AC30" s="13">
        <v>32</v>
      </c>
      <c r="AD30" s="13">
        <v>32</v>
      </c>
      <c r="AE30" s="13">
        <v>106</v>
      </c>
      <c r="AF30" s="57">
        <v>4.9302325581395351E-3</v>
      </c>
      <c r="AG30" s="12" t="s">
        <v>2</v>
      </c>
      <c r="AH30" s="13">
        <v>21</v>
      </c>
      <c r="AI30" s="13">
        <v>11</v>
      </c>
      <c r="AJ30" s="13">
        <v>19</v>
      </c>
      <c r="AK30" s="13">
        <v>16</v>
      </c>
      <c r="AL30" s="13">
        <v>67</v>
      </c>
      <c r="AM30" s="33">
        <v>2.915959437698568E-3</v>
      </c>
      <c r="AN30" s="18" t="s">
        <v>2</v>
      </c>
      <c r="AO30" s="13">
        <v>36</v>
      </c>
      <c r="AP30" s="13">
        <v>19</v>
      </c>
      <c r="AQ30" s="13">
        <v>17</v>
      </c>
      <c r="AR30" s="13">
        <v>17</v>
      </c>
      <c r="AS30" s="13">
        <v>89</v>
      </c>
      <c r="AT30" s="57">
        <v>3.6466442678029991E-3</v>
      </c>
      <c r="AU30" s="12" t="s">
        <v>2</v>
      </c>
      <c r="AV30" s="13">
        <v>29</v>
      </c>
      <c r="AW30" s="13">
        <v>2</v>
      </c>
      <c r="AX30" s="13">
        <v>12</v>
      </c>
      <c r="AY30" s="13" t="s">
        <v>2</v>
      </c>
      <c r="AZ30" s="13">
        <v>43</v>
      </c>
      <c r="BA30" s="33">
        <v>3.4265678540122721E-3</v>
      </c>
      <c r="BB30" s="18" t="s">
        <v>2</v>
      </c>
      <c r="BC30" s="13">
        <v>8</v>
      </c>
      <c r="BD30" s="13">
        <v>9</v>
      </c>
      <c r="BE30" s="13" t="s">
        <v>2</v>
      </c>
      <c r="BF30" s="13">
        <v>24</v>
      </c>
      <c r="BG30" s="13">
        <v>41</v>
      </c>
      <c r="BH30" s="57">
        <v>3.4465366509751176E-3</v>
      </c>
      <c r="BI30" s="12">
        <v>1</v>
      </c>
      <c r="BJ30" s="13">
        <v>25</v>
      </c>
      <c r="BK30" s="13">
        <v>12</v>
      </c>
      <c r="BL30" s="13">
        <v>9</v>
      </c>
      <c r="BM30" s="13">
        <v>19</v>
      </c>
      <c r="BN30" s="13">
        <v>66</v>
      </c>
      <c r="BO30" s="33">
        <v>5.54808338937458E-3</v>
      </c>
      <c r="BP30" s="12" t="s">
        <v>2</v>
      </c>
      <c r="BQ30" s="13">
        <v>36</v>
      </c>
      <c r="BR30" s="13">
        <v>65</v>
      </c>
      <c r="BS30" s="13">
        <v>72</v>
      </c>
      <c r="BT30" s="13">
        <v>19</v>
      </c>
      <c r="BU30" s="13">
        <v>192</v>
      </c>
      <c r="BV30" s="33">
        <v>1.613987895090787E-2</v>
      </c>
    </row>
    <row r="31" spans="1:74" ht="15" x14ac:dyDescent="0.25">
      <c r="A31"/>
      <c r="B31" s="95" t="s">
        <v>163</v>
      </c>
      <c r="C31" s="32" t="s">
        <v>17</v>
      </c>
      <c r="D31" s="98">
        <v>7848</v>
      </c>
      <c r="E31" s="12" t="s">
        <v>2</v>
      </c>
      <c r="F31" s="13" t="s">
        <v>2</v>
      </c>
      <c r="G31" s="13" t="s">
        <v>2</v>
      </c>
      <c r="H31" s="13" t="s">
        <v>2</v>
      </c>
      <c r="I31" s="13">
        <v>330</v>
      </c>
      <c r="J31" s="13">
        <v>330</v>
      </c>
      <c r="K31" s="33">
        <v>0.13237063778580024</v>
      </c>
      <c r="L31" s="18" t="s">
        <v>2</v>
      </c>
      <c r="M31" s="13" t="s">
        <v>2</v>
      </c>
      <c r="N31" s="13" t="s">
        <v>2</v>
      </c>
      <c r="O31" s="13" t="s">
        <v>2</v>
      </c>
      <c r="P31" s="13">
        <v>1280</v>
      </c>
      <c r="Q31" s="13">
        <v>1280</v>
      </c>
      <c r="R31" s="57">
        <v>7.0356730610674434E-2</v>
      </c>
      <c r="S31" s="12" t="s">
        <v>2</v>
      </c>
      <c r="T31" s="13" t="s">
        <v>2</v>
      </c>
      <c r="U31" s="13" t="s">
        <v>2</v>
      </c>
      <c r="V31" s="13" t="s">
        <v>2</v>
      </c>
      <c r="W31" s="13">
        <v>961</v>
      </c>
      <c r="X31" s="13">
        <v>961</v>
      </c>
      <c r="Y31" s="33">
        <v>4.9457053162472335E-2</v>
      </c>
      <c r="Z31" s="18" t="s">
        <v>2</v>
      </c>
      <c r="AA31" s="13" t="s">
        <v>2</v>
      </c>
      <c r="AB31" s="13" t="s">
        <v>2</v>
      </c>
      <c r="AC31" s="13" t="s">
        <v>2</v>
      </c>
      <c r="AD31" s="13">
        <v>620</v>
      </c>
      <c r="AE31" s="13">
        <v>620</v>
      </c>
      <c r="AF31" s="57">
        <v>2.883720930232558E-2</v>
      </c>
      <c r="AG31" s="12" t="s">
        <v>2</v>
      </c>
      <c r="AH31" s="13" t="s">
        <v>2</v>
      </c>
      <c r="AI31" s="13" t="s">
        <v>2</v>
      </c>
      <c r="AJ31" s="13" t="s">
        <v>2</v>
      </c>
      <c r="AK31" s="13">
        <v>666</v>
      </c>
      <c r="AL31" s="13">
        <v>666</v>
      </c>
      <c r="AM31" s="33">
        <v>2.8985507246376812E-2</v>
      </c>
      <c r="AN31" s="18" t="s">
        <v>2</v>
      </c>
      <c r="AO31" s="13" t="s">
        <v>2</v>
      </c>
      <c r="AP31" s="13" t="s">
        <v>2</v>
      </c>
      <c r="AQ31" s="13" t="s">
        <v>2</v>
      </c>
      <c r="AR31" s="13">
        <v>827</v>
      </c>
      <c r="AS31" s="13">
        <v>827</v>
      </c>
      <c r="AT31" s="57">
        <v>3.3885110218798656E-2</v>
      </c>
      <c r="AU31" s="12" t="s">
        <v>2</v>
      </c>
      <c r="AV31" s="13" t="s">
        <v>2</v>
      </c>
      <c r="AW31" s="13" t="s">
        <v>2</v>
      </c>
      <c r="AX31" s="13" t="s">
        <v>2</v>
      </c>
      <c r="AY31" s="13">
        <v>158</v>
      </c>
      <c r="AZ31" s="13">
        <v>158</v>
      </c>
      <c r="BA31" s="33">
        <v>1.2590644672882302E-2</v>
      </c>
      <c r="BB31" s="18" t="s">
        <v>2</v>
      </c>
      <c r="BC31" s="13" t="s">
        <v>2</v>
      </c>
      <c r="BD31" s="13" t="s">
        <v>2</v>
      </c>
      <c r="BE31" s="13" t="s">
        <v>2</v>
      </c>
      <c r="BF31" s="13">
        <v>396</v>
      </c>
      <c r="BG31" s="13">
        <v>396</v>
      </c>
      <c r="BH31" s="57">
        <v>3.328850033624748E-2</v>
      </c>
      <c r="BI31" s="12" t="s">
        <v>2</v>
      </c>
      <c r="BJ31" s="13" t="s">
        <v>2</v>
      </c>
      <c r="BK31" s="13" t="s">
        <v>2</v>
      </c>
      <c r="BL31" s="13" t="s">
        <v>2</v>
      </c>
      <c r="BM31" s="13">
        <v>1268</v>
      </c>
      <c r="BN31" s="13">
        <v>1268</v>
      </c>
      <c r="BO31" s="33">
        <v>0.10659045057162071</v>
      </c>
      <c r="BP31" s="12" t="s">
        <v>2</v>
      </c>
      <c r="BQ31" s="13" t="s">
        <v>2</v>
      </c>
      <c r="BR31" s="13">
        <v>32</v>
      </c>
      <c r="BS31" s="13" t="s">
        <v>2</v>
      </c>
      <c r="BT31" s="13">
        <v>1310</v>
      </c>
      <c r="BU31" s="13">
        <v>1342</v>
      </c>
      <c r="BV31" s="33">
        <v>0.11281102891728312</v>
      </c>
    </row>
    <row r="32" spans="1:74" ht="15" x14ac:dyDescent="0.25">
      <c r="A32"/>
      <c r="B32" s="95" t="s">
        <v>165</v>
      </c>
      <c r="C32" s="32" t="s">
        <v>19</v>
      </c>
      <c r="D32" s="98">
        <v>1598</v>
      </c>
      <c r="E32" s="12" t="s">
        <v>2</v>
      </c>
      <c r="F32" s="13">
        <v>5</v>
      </c>
      <c r="G32" s="13" t="s">
        <v>2</v>
      </c>
      <c r="H32" s="13" t="s">
        <v>2</v>
      </c>
      <c r="I32" s="13" t="s">
        <v>2</v>
      </c>
      <c r="J32" s="13">
        <v>5</v>
      </c>
      <c r="K32" s="33">
        <v>2.0056157240272766E-3</v>
      </c>
      <c r="L32" s="18" t="s">
        <v>2</v>
      </c>
      <c r="M32" s="13">
        <v>77</v>
      </c>
      <c r="N32" s="13">
        <v>2</v>
      </c>
      <c r="O32" s="13" t="s">
        <v>2</v>
      </c>
      <c r="P32" s="13">
        <v>10</v>
      </c>
      <c r="Q32" s="13">
        <v>89</v>
      </c>
      <c r="R32" s="57">
        <v>4.8919914252734571E-3</v>
      </c>
      <c r="S32" s="12" t="s">
        <v>2</v>
      </c>
      <c r="T32" s="13">
        <v>95</v>
      </c>
      <c r="U32" s="13">
        <v>3</v>
      </c>
      <c r="V32" s="13">
        <v>34</v>
      </c>
      <c r="W32" s="13">
        <v>5</v>
      </c>
      <c r="X32" s="13">
        <v>137</v>
      </c>
      <c r="Y32" s="33">
        <v>7.0505892645772216E-3</v>
      </c>
      <c r="Z32" s="18" t="s">
        <v>2</v>
      </c>
      <c r="AA32" s="13">
        <v>134</v>
      </c>
      <c r="AB32" s="13">
        <v>1</v>
      </c>
      <c r="AC32" s="13">
        <v>33</v>
      </c>
      <c r="AD32" s="13">
        <v>11</v>
      </c>
      <c r="AE32" s="13">
        <v>179</v>
      </c>
      <c r="AF32" s="57">
        <v>8.3255813953488373E-3</v>
      </c>
      <c r="AG32" s="12" t="s">
        <v>2</v>
      </c>
      <c r="AH32" s="13">
        <v>146</v>
      </c>
      <c r="AI32" s="13">
        <v>2</v>
      </c>
      <c r="AJ32" s="13">
        <v>14</v>
      </c>
      <c r="AK32" s="13">
        <v>23</v>
      </c>
      <c r="AL32" s="13">
        <v>185</v>
      </c>
      <c r="AM32" s="33">
        <v>8.0515297906602248E-3</v>
      </c>
      <c r="AN32" s="18" t="s">
        <v>2</v>
      </c>
      <c r="AO32" s="13">
        <v>138</v>
      </c>
      <c r="AP32" s="13">
        <v>26</v>
      </c>
      <c r="AQ32" s="13">
        <v>20</v>
      </c>
      <c r="AR32" s="13">
        <v>20</v>
      </c>
      <c r="AS32" s="13">
        <v>204</v>
      </c>
      <c r="AT32" s="57">
        <v>8.3586003441776611E-3</v>
      </c>
      <c r="AU32" s="12" t="s">
        <v>2</v>
      </c>
      <c r="AV32" s="13">
        <v>132</v>
      </c>
      <c r="AW32" s="13">
        <v>10</v>
      </c>
      <c r="AX32" s="13" t="s">
        <v>2</v>
      </c>
      <c r="AY32" s="13">
        <v>10</v>
      </c>
      <c r="AZ32" s="13">
        <v>152</v>
      </c>
      <c r="BA32" s="33">
        <v>1.2112518925810821E-2</v>
      </c>
      <c r="BB32" s="18" t="s">
        <v>2</v>
      </c>
      <c r="BC32" s="13">
        <v>95</v>
      </c>
      <c r="BD32" s="13">
        <v>14</v>
      </c>
      <c r="BE32" s="13">
        <v>3</v>
      </c>
      <c r="BF32" s="13">
        <v>5</v>
      </c>
      <c r="BG32" s="13">
        <v>117</v>
      </c>
      <c r="BH32" s="57">
        <v>9.8352387357094825E-3</v>
      </c>
      <c r="BI32" s="12" t="s">
        <v>2</v>
      </c>
      <c r="BJ32" s="13">
        <v>141</v>
      </c>
      <c r="BK32" s="13">
        <v>84</v>
      </c>
      <c r="BL32" s="13">
        <v>1</v>
      </c>
      <c r="BM32" s="13">
        <v>1</v>
      </c>
      <c r="BN32" s="13">
        <v>227</v>
      </c>
      <c r="BO32" s="33">
        <v>1.9082044384667114E-2</v>
      </c>
      <c r="BP32" s="12">
        <v>6</v>
      </c>
      <c r="BQ32" s="13">
        <v>145</v>
      </c>
      <c r="BR32" s="13">
        <v>59</v>
      </c>
      <c r="BS32" s="13">
        <v>72</v>
      </c>
      <c r="BT32" s="13">
        <v>21</v>
      </c>
      <c r="BU32" s="13">
        <v>303</v>
      </c>
      <c r="BV32" s="33">
        <v>2.5470746469401478E-2</v>
      </c>
    </row>
    <row r="33" spans="1:74" ht="15" x14ac:dyDescent="0.25">
      <c r="A33"/>
      <c r="B33" s="95" t="s">
        <v>166</v>
      </c>
      <c r="C33" s="32" t="s">
        <v>20</v>
      </c>
      <c r="D33" s="98">
        <v>30</v>
      </c>
      <c r="E33" s="12" t="s">
        <v>2</v>
      </c>
      <c r="F33" s="13" t="s">
        <v>2</v>
      </c>
      <c r="G33" s="13" t="s">
        <v>2</v>
      </c>
      <c r="H33" s="13" t="s">
        <v>2</v>
      </c>
      <c r="I33" s="13" t="s">
        <v>2</v>
      </c>
      <c r="J33" s="13" t="s">
        <v>2</v>
      </c>
      <c r="K33" s="33" t="s">
        <v>2</v>
      </c>
      <c r="L33" s="18" t="s">
        <v>2</v>
      </c>
      <c r="M33" s="13" t="s">
        <v>2</v>
      </c>
      <c r="N33" s="13" t="s">
        <v>2</v>
      </c>
      <c r="O33" s="13" t="s">
        <v>2</v>
      </c>
      <c r="P33" s="13" t="s">
        <v>2</v>
      </c>
      <c r="Q33" s="13" t="s">
        <v>2</v>
      </c>
      <c r="R33" s="57" t="s">
        <v>2</v>
      </c>
      <c r="S33" s="12" t="s">
        <v>2</v>
      </c>
      <c r="T33" s="13" t="s">
        <v>2</v>
      </c>
      <c r="U33" s="13" t="s">
        <v>2</v>
      </c>
      <c r="V33" s="13" t="s">
        <v>2</v>
      </c>
      <c r="W33" s="13" t="s">
        <v>2</v>
      </c>
      <c r="X33" s="13" t="s">
        <v>2</v>
      </c>
      <c r="Y33" s="33" t="s">
        <v>2</v>
      </c>
      <c r="Z33" s="18" t="s">
        <v>2</v>
      </c>
      <c r="AA33" s="13" t="s">
        <v>2</v>
      </c>
      <c r="AB33" s="13" t="s">
        <v>2</v>
      </c>
      <c r="AC33" s="13" t="s">
        <v>2</v>
      </c>
      <c r="AD33" s="13" t="s">
        <v>2</v>
      </c>
      <c r="AE33" s="13" t="s">
        <v>2</v>
      </c>
      <c r="AF33" s="57" t="s">
        <v>2</v>
      </c>
      <c r="AG33" s="12" t="s">
        <v>2</v>
      </c>
      <c r="AH33" s="13">
        <v>9</v>
      </c>
      <c r="AI33" s="13" t="s">
        <v>2</v>
      </c>
      <c r="AJ33" s="13" t="s">
        <v>2</v>
      </c>
      <c r="AK33" s="13" t="s">
        <v>2</v>
      </c>
      <c r="AL33" s="13">
        <v>9</v>
      </c>
      <c r="AM33" s="33">
        <v>3.916960438699569E-4</v>
      </c>
      <c r="AN33" s="18" t="s">
        <v>2</v>
      </c>
      <c r="AO33" s="13">
        <v>2</v>
      </c>
      <c r="AP33" s="13" t="s">
        <v>2</v>
      </c>
      <c r="AQ33" s="13" t="s">
        <v>2</v>
      </c>
      <c r="AR33" s="13" t="s">
        <v>2</v>
      </c>
      <c r="AS33" s="13">
        <v>2</v>
      </c>
      <c r="AT33" s="57">
        <v>8.1947062197820211E-5</v>
      </c>
      <c r="AU33" s="12" t="s">
        <v>2</v>
      </c>
      <c r="AV33" s="13" t="s">
        <v>2</v>
      </c>
      <c r="AW33" s="13" t="s">
        <v>2</v>
      </c>
      <c r="AX33" s="13" t="s">
        <v>2</v>
      </c>
      <c r="AY33" s="13" t="s">
        <v>2</v>
      </c>
      <c r="AZ33" s="13" t="s">
        <v>2</v>
      </c>
      <c r="BA33" s="33" t="s">
        <v>2</v>
      </c>
      <c r="BB33" s="18" t="s">
        <v>2</v>
      </c>
      <c r="BC33" s="13" t="s">
        <v>2</v>
      </c>
      <c r="BD33" s="13" t="s">
        <v>2</v>
      </c>
      <c r="BE33" s="13" t="s">
        <v>2</v>
      </c>
      <c r="BF33" s="13" t="s">
        <v>2</v>
      </c>
      <c r="BG33" s="13" t="s">
        <v>2</v>
      </c>
      <c r="BH33" s="57" t="s">
        <v>2</v>
      </c>
      <c r="BI33" s="12" t="s">
        <v>2</v>
      </c>
      <c r="BJ33" s="13">
        <v>6</v>
      </c>
      <c r="BK33" s="13" t="s">
        <v>2</v>
      </c>
      <c r="BL33" s="13" t="s">
        <v>2</v>
      </c>
      <c r="BM33" s="13" t="s">
        <v>2</v>
      </c>
      <c r="BN33" s="13">
        <v>6</v>
      </c>
      <c r="BO33" s="33">
        <v>5.0437121721587093E-4</v>
      </c>
      <c r="BP33" s="12" t="s">
        <v>2</v>
      </c>
      <c r="BQ33" s="13">
        <v>13</v>
      </c>
      <c r="BR33" s="13" t="s">
        <v>2</v>
      </c>
      <c r="BS33" s="13" t="s">
        <v>2</v>
      </c>
      <c r="BT33" s="13" t="s">
        <v>2</v>
      </c>
      <c r="BU33" s="13">
        <v>13</v>
      </c>
      <c r="BV33" s="33">
        <v>1.0928043039677203E-3</v>
      </c>
    </row>
    <row r="34" spans="1:74" ht="15" x14ac:dyDescent="0.25">
      <c r="A34"/>
      <c r="B34" s="95" t="s">
        <v>167</v>
      </c>
      <c r="C34" s="32" t="s">
        <v>23</v>
      </c>
      <c r="D34" s="98">
        <v>8</v>
      </c>
      <c r="E34" s="12" t="s">
        <v>2</v>
      </c>
      <c r="F34" s="13" t="s">
        <v>2</v>
      </c>
      <c r="G34" s="13" t="s">
        <v>2</v>
      </c>
      <c r="H34" s="13" t="s">
        <v>2</v>
      </c>
      <c r="I34" s="13" t="s">
        <v>2</v>
      </c>
      <c r="J34" s="13" t="s">
        <v>2</v>
      </c>
      <c r="K34" s="33" t="s">
        <v>2</v>
      </c>
      <c r="L34" s="18" t="s">
        <v>2</v>
      </c>
      <c r="M34" s="13" t="s">
        <v>2</v>
      </c>
      <c r="N34" s="13" t="s">
        <v>2</v>
      </c>
      <c r="O34" s="13" t="s">
        <v>2</v>
      </c>
      <c r="P34" s="13" t="s">
        <v>2</v>
      </c>
      <c r="Q34" s="13" t="s">
        <v>2</v>
      </c>
      <c r="R34" s="57" t="s">
        <v>2</v>
      </c>
      <c r="S34" s="12" t="s">
        <v>2</v>
      </c>
      <c r="T34" s="13" t="s">
        <v>2</v>
      </c>
      <c r="U34" s="13" t="s">
        <v>2</v>
      </c>
      <c r="V34" s="13" t="s">
        <v>2</v>
      </c>
      <c r="W34" s="13" t="s">
        <v>2</v>
      </c>
      <c r="X34" s="13" t="s">
        <v>2</v>
      </c>
      <c r="Y34" s="33" t="s">
        <v>2</v>
      </c>
      <c r="Z34" s="18" t="s">
        <v>2</v>
      </c>
      <c r="AA34" s="13" t="s">
        <v>2</v>
      </c>
      <c r="AB34" s="13" t="s">
        <v>2</v>
      </c>
      <c r="AC34" s="13" t="s">
        <v>2</v>
      </c>
      <c r="AD34" s="13" t="s">
        <v>2</v>
      </c>
      <c r="AE34" s="13" t="s">
        <v>2</v>
      </c>
      <c r="AF34" s="57" t="s">
        <v>2</v>
      </c>
      <c r="AG34" s="12" t="s">
        <v>2</v>
      </c>
      <c r="AH34" s="13">
        <v>3</v>
      </c>
      <c r="AI34" s="13" t="s">
        <v>2</v>
      </c>
      <c r="AJ34" s="13" t="s">
        <v>2</v>
      </c>
      <c r="AK34" s="13" t="s">
        <v>2</v>
      </c>
      <c r="AL34" s="13">
        <v>3</v>
      </c>
      <c r="AM34" s="33">
        <v>1.3056534795665231E-4</v>
      </c>
      <c r="AN34" s="18" t="s">
        <v>2</v>
      </c>
      <c r="AO34" s="13" t="s">
        <v>2</v>
      </c>
      <c r="AP34" s="13" t="s">
        <v>2</v>
      </c>
      <c r="AQ34" s="13" t="s">
        <v>2</v>
      </c>
      <c r="AR34" s="13" t="s">
        <v>2</v>
      </c>
      <c r="AS34" s="13" t="s">
        <v>2</v>
      </c>
      <c r="AT34" s="57" t="s">
        <v>2</v>
      </c>
      <c r="AU34" s="12" t="s">
        <v>2</v>
      </c>
      <c r="AV34" s="13">
        <v>2</v>
      </c>
      <c r="AW34" s="13" t="s">
        <v>2</v>
      </c>
      <c r="AX34" s="13" t="s">
        <v>2</v>
      </c>
      <c r="AY34" s="13" t="s">
        <v>2</v>
      </c>
      <c r="AZ34" s="13">
        <v>2</v>
      </c>
      <c r="BA34" s="33">
        <v>1.5937524902382661E-4</v>
      </c>
      <c r="BB34" s="18" t="s">
        <v>2</v>
      </c>
      <c r="BC34" s="13" t="s">
        <v>2</v>
      </c>
      <c r="BD34" s="13" t="s">
        <v>2</v>
      </c>
      <c r="BE34" s="13" t="s">
        <v>2</v>
      </c>
      <c r="BF34" s="13" t="s">
        <v>2</v>
      </c>
      <c r="BG34" s="13" t="s">
        <v>2</v>
      </c>
      <c r="BH34" s="57" t="s">
        <v>2</v>
      </c>
      <c r="BI34" s="12" t="s">
        <v>2</v>
      </c>
      <c r="BJ34" s="13">
        <v>3</v>
      </c>
      <c r="BK34" s="13" t="s">
        <v>2</v>
      </c>
      <c r="BL34" s="13" t="s">
        <v>2</v>
      </c>
      <c r="BM34" s="13" t="s">
        <v>2</v>
      </c>
      <c r="BN34" s="13">
        <v>3</v>
      </c>
      <c r="BO34" s="33">
        <v>2.5218560860793546E-4</v>
      </c>
      <c r="BP34" s="12" t="s">
        <v>2</v>
      </c>
      <c r="BQ34" s="13" t="s">
        <v>2</v>
      </c>
      <c r="BR34" s="13" t="s">
        <v>2</v>
      </c>
      <c r="BS34" s="13" t="s">
        <v>2</v>
      </c>
      <c r="BT34" s="13" t="s">
        <v>2</v>
      </c>
      <c r="BU34" s="13" t="s">
        <v>2</v>
      </c>
      <c r="BV34" s="33" t="s">
        <v>2</v>
      </c>
    </row>
    <row r="35" spans="1:74" ht="15" x14ac:dyDescent="0.25">
      <c r="A35"/>
      <c r="B35" s="95" t="s">
        <v>21</v>
      </c>
      <c r="C35" s="32" t="s">
        <v>22</v>
      </c>
      <c r="D35" s="98">
        <v>60</v>
      </c>
      <c r="E35" s="12" t="s">
        <v>2</v>
      </c>
      <c r="F35" s="13" t="s">
        <v>2</v>
      </c>
      <c r="G35" s="13" t="s">
        <v>2</v>
      </c>
      <c r="H35" s="13" t="s">
        <v>2</v>
      </c>
      <c r="I35" s="13" t="s">
        <v>2</v>
      </c>
      <c r="J35" s="13" t="s">
        <v>2</v>
      </c>
      <c r="K35" s="33" t="s">
        <v>2</v>
      </c>
      <c r="L35" s="18" t="s">
        <v>2</v>
      </c>
      <c r="M35" s="13" t="s">
        <v>2</v>
      </c>
      <c r="N35" s="13" t="s">
        <v>2</v>
      </c>
      <c r="O35" s="13" t="s">
        <v>2</v>
      </c>
      <c r="P35" s="13" t="s">
        <v>2</v>
      </c>
      <c r="Q35" s="13" t="s">
        <v>2</v>
      </c>
      <c r="R35" s="57" t="s">
        <v>2</v>
      </c>
      <c r="S35" s="12" t="s">
        <v>2</v>
      </c>
      <c r="T35" s="13" t="s">
        <v>2</v>
      </c>
      <c r="U35" s="13" t="s">
        <v>2</v>
      </c>
      <c r="V35" s="13" t="s">
        <v>2</v>
      </c>
      <c r="W35" s="13" t="s">
        <v>2</v>
      </c>
      <c r="X35" s="13" t="s">
        <v>2</v>
      </c>
      <c r="Y35" s="33" t="s">
        <v>2</v>
      </c>
      <c r="Z35" s="18" t="s">
        <v>2</v>
      </c>
      <c r="AA35" s="13">
        <v>12</v>
      </c>
      <c r="AB35" s="13" t="s">
        <v>2</v>
      </c>
      <c r="AC35" s="13" t="s">
        <v>2</v>
      </c>
      <c r="AD35" s="13">
        <v>4</v>
      </c>
      <c r="AE35" s="13">
        <v>16</v>
      </c>
      <c r="AF35" s="57">
        <v>7.4418604651162786E-4</v>
      </c>
      <c r="AG35" s="12" t="s">
        <v>2</v>
      </c>
      <c r="AH35" s="13">
        <v>3</v>
      </c>
      <c r="AI35" s="13" t="s">
        <v>2</v>
      </c>
      <c r="AJ35" s="13" t="s">
        <v>2</v>
      </c>
      <c r="AK35" s="13">
        <v>5</v>
      </c>
      <c r="AL35" s="13">
        <v>8</v>
      </c>
      <c r="AM35" s="33">
        <v>3.4817426121773947E-4</v>
      </c>
      <c r="AN35" s="18" t="s">
        <v>2</v>
      </c>
      <c r="AO35" s="13">
        <v>6</v>
      </c>
      <c r="AP35" s="13" t="s">
        <v>2</v>
      </c>
      <c r="AQ35" s="13" t="s">
        <v>2</v>
      </c>
      <c r="AR35" s="13" t="s">
        <v>2</v>
      </c>
      <c r="AS35" s="13">
        <v>6</v>
      </c>
      <c r="AT35" s="57">
        <v>2.4584118659346063E-4</v>
      </c>
      <c r="AU35" s="12" t="s">
        <v>2</v>
      </c>
      <c r="AV35" s="13">
        <v>8</v>
      </c>
      <c r="AW35" s="13" t="s">
        <v>2</v>
      </c>
      <c r="AX35" s="13" t="s">
        <v>2</v>
      </c>
      <c r="AY35" s="13" t="s">
        <v>2</v>
      </c>
      <c r="AZ35" s="13">
        <v>8</v>
      </c>
      <c r="BA35" s="33">
        <v>6.3750099609530644E-4</v>
      </c>
      <c r="BB35" s="18" t="s">
        <v>2</v>
      </c>
      <c r="BC35" s="13" t="s">
        <v>2</v>
      </c>
      <c r="BD35" s="13" t="s">
        <v>2</v>
      </c>
      <c r="BE35" s="13" t="s">
        <v>2</v>
      </c>
      <c r="BF35" s="13" t="s">
        <v>2</v>
      </c>
      <c r="BG35" s="13" t="s">
        <v>2</v>
      </c>
      <c r="BH35" s="57" t="s">
        <v>2</v>
      </c>
      <c r="BI35" s="12" t="s">
        <v>2</v>
      </c>
      <c r="BJ35" s="13">
        <v>4</v>
      </c>
      <c r="BK35" s="13" t="s">
        <v>2</v>
      </c>
      <c r="BL35" s="13" t="s">
        <v>2</v>
      </c>
      <c r="BM35" s="13" t="s">
        <v>2</v>
      </c>
      <c r="BN35" s="13">
        <v>4</v>
      </c>
      <c r="BO35" s="33">
        <v>3.3624747814391392E-4</v>
      </c>
      <c r="BP35" s="12" t="s">
        <v>2</v>
      </c>
      <c r="BQ35" s="13">
        <v>15</v>
      </c>
      <c r="BR35" s="13" t="s">
        <v>2</v>
      </c>
      <c r="BS35" s="13" t="s">
        <v>2</v>
      </c>
      <c r="BT35" s="13">
        <v>3</v>
      </c>
      <c r="BU35" s="13">
        <v>18</v>
      </c>
      <c r="BV35" s="33">
        <v>1.5131136516476126E-3</v>
      </c>
    </row>
    <row r="36" spans="1:74" ht="15" x14ac:dyDescent="0.25">
      <c r="A36"/>
      <c r="B36" s="95" t="s">
        <v>227</v>
      </c>
      <c r="C36" s="32" t="s">
        <v>91</v>
      </c>
      <c r="D36" s="98">
        <v>6</v>
      </c>
      <c r="E36" s="12" t="s">
        <v>2</v>
      </c>
      <c r="F36" s="13" t="s">
        <v>2</v>
      </c>
      <c r="G36" s="13" t="s">
        <v>2</v>
      </c>
      <c r="H36" s="13" t="s">
        <v>2</v>
      </c>
      <c r="I36" s="13" t="s">
        <v>2</v>
      </c>
      <c r="J36" s="13" t="s">
        <v>2</v>
      </c>
      <c r="K36" s="33" t="s">
        <v>2</v>
      </c>
      <c r="L36" s="18" t="s">
        <v>2</v>
      </c>
      <c r="M36" s="13" t="s">
        <v>2</v>
      </c>
      <c r="N36" s="13" t="s">
        <v>2</v>
      </c>
      <c r="O36" s="13" t="s">
        <v>2</v>
      </c>
      <c r="P36" s="13" t="s">
        <v>2</v>
      </c>
      <c r="Q36" s="13" t="s">
        <v>2</v>
      </c>
      <c r="R36" s="57" t="s">
        <v>2</v>
      </c>
      <c r="S36" s="12" t="s">
        <v>2</v>
      </c>
      <c r="T36" s="13" t="s">
        <v>2</v>
      </c>
      <c r="U36" s="13" t="s">
        <v>2</v>
      </c>
      <c r="V36" s="13" t="s">
        <v>2</v>
      </c>
      <c r="W36" s="13" t="s">
        <v>2</v>
      </c>
      <c r="X36" s="13" t="s">
        <v>2</v>
      </c>
      <c r="Y36" s="33" t="s">
        <v>2</v>
      </c>
      <c r="Z36" s="18" t="s">
        <v>2</v>
      </c>
      <c r="AA36" s="13" t="s">
        <v>2</v>
      </c>
      <c r="AB36" s="13" t="s">
        <v>2</v>
      </c>
      <c r="AC36" s="13" t="s">
        <v>2</v>
      </c>
      <c r="AD36" s="13" t="s">
        <v>2</v>
      </c>
      <c r="AE36" s="13" t="s">
        <v>2</v>
      </c>
      <c r="AF36" s="57" t="s">
        <v>2</v>
      </c>
      <c r="AG36" s="12" t="s">
        <v>2</v>
      </c>
      <c r="AH36" s="13">
        <v>1</v>
      </c>
      <c r="AI36" s="13" t="s">
        <v>2</v>
      </c>
      <c r="AJ36" s="13" t="s">
        <v>2</v>
      </c>
      <c r="AK36" s="13" t="s">
        <v>2</v>
      </c>
      <c r="AL36" s="13">
        <v>1</v>
      </c>
      <c r="AM36" s="33">
        <v>4.3521782652217434E-5</v>
      </c>
      <c r="AN36" s="18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57" t="s">
        <v>2</v>
      </c>
      <c r="AU36" s="12" t="s">
        <v>2</v>
      </c>
      <c r="AV36" s="13" t="s">
        <v>2</v>
      </c>
      <c r="AW36" s="13" t="s">
        <v>2</v>
      </c>
      <c r="AX36" s="13" t="s">
        <v>2</v>
      </c>
      <c r="AY36" s="13" t="s">
        <v>2</v>
      </c>
      <c r="AZ36" s="13" t="s">
        <v>2</v>
      </c>
      <c r="BA36" s="33" t="s">
        <v>2</v>
      </c>
      <c r="BB36" s="18" t="s">
        <v>2</v>
      </c>
      <c r="BC36" s="13">
        <v>1</v>
      </c>
      <c r="BD36" s="13" t="s">
        <v>2</v>
      </c>
      <c r="BE36" s="13" t="s">
        <v>2</v>
      </c>
      <c r="BF36" s="13" t="s">
        <v>2</v>
      </c>
      <c r="BG36" s="13">
        <v>1</v>
      </c>
      <c r="BH36" s="57">
        <v>8.4061869535978479E-5</v>
      </c>
      <c r="BI36" s="12" t="s">
        <v>2</v>
      </c>
      <c r="BJ36" s="13">
        <v>4</v>
      </c>
      <c r="BK36" s="13" t="s">
        <v>2</v>
      </c>
      <c r="BL36" s="13" t="s">
        <v>2</v>
      </c>
      <c r="BM36" s="13" t="s">
        <v>2</v>
      </c>
      <c r="BN36" s="13">
        <v>4</v>
      </c>
      <c r="BO36" s="33">
        <v>3.3624747814391392E-4</v>
      </c>
      <c r="BP36" s="12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33" t="s">
        <v>2</v>
      </c>
    </row>
    <row r="37" spans="1:74" ht="15" x14ac:dyDescent="0.25">
      <c r="A37"/>
      <c r="B37" s="95" t="s">
        <v>168</v>
      </c>
      <c r="C37" s="32" t="s">
        <v>24</v>
      </c>
      <c r="D37" s="98">
        <v>1456</v>
      </c>
      <c r="E37" s="12" t="s">
        <v>2</v>
      </c>
      <c r="F37" s="13">
        <v>8</v>
      </c>
      <c r="G37" s="13" t="s">
        <v>2</v>
      </c>
      <c r="H37" s="13" t="s">
        <v>2</v>
      </c>
      <c r="I37" s="13">
        <v>28</v>
      </c>
      <c r="J37" s="13">
        <v>36</v>
      </c>
      <c r="K37" s="33">
        <v>1.444043321299639E-2</v>
      </c>
      <c r="L37" s="18">
        <v>1</v>
      </c>
      <c r="M37" s="13">
        <v>87</v>
      </c>
      <c r="N37" s="13">
        <v>4</v>
      </c>
      <c r="O37" s="13">
        <v>11</v>
      </c>
      <c r="P37" s="13">
        <v>29</v>
      </c>
      <c r="Q37" s="13">
        <v>132</v>
      </c>
      <c r="R37" s="57">
        <v>7.2555378442258015E-3</v>
      </c>
      <c r="S37" s="12" t="s">
        <v>2</v>
      </c>
      <c r="T37" s="13">
        <v>72</v>
      </c>
      <c r="U37" s="13">
        <v>7</v>
      </c>
      <c r="V37" s="13">
        <v>13</v>
      </c>
      <c r="W37" s="13">
        <v>47</v>
      </c>
      <c r="X37" s="13">
        <v>139</v>
      </c>
      <c r="Y37" s="33">
        <v>7.1535175750090064E-3</v>
      </c>
      <c r="Z37" s="18" t="s">
        <v>2</v>
      </c>
      <c r="AA37" s="13">
        <v>82</v>
      </c>
      <c r="AB37" s="13">
        <v>1</v>
      </c>
      <c r="AC37" s="13">
        <v>10</v>
      </c>
      <c r="AD37" s="13">
        <v>24</v>
      </c>
      <c r="AE37" s="13">
        <v>117</v>
      </c>
      <c r="AF37" s="57">
        <v>5.4418604651162794E-3</v>
      </c>
      <c r="AG37" s="12" t="s">
        <v>2</v>
      </c>
      <c r="AH37" s="13">
        <v>117</v>
      </c>
      <c r="AI37" s="13">
        <v>3</v>
      </c>
      <c r="AJ37" s="13">
        <v>13</v>
      </c>
      <c r="AK37" s="13">
        <v>59</v>
      </c>
      <c r="AL37" s="13">
        <v>192</v>
      </c>
      <c r="AM37" s="33">
        <v>8.3561822692257478E-3</v>
      </c>
      <c r="AN37" s="18" t="s">
        <v>2</v>
      </c>
      <c r="AO37" s="13">
        <v>92</v>
      </c>
      <c r="AP37" s="13">
        <v>6</v>
      </c>
      <c r="AQ37" s="13">
        <v>16</v>
      </c>
      <c r="AR37" s="13">
        <v>41</v>
      </c>
      <c r="AS37" s="13">
        <v>155</v>
      </c>
      <c r="AT37" s="57">
        <v>6.3508973203310658E-3</v>
      </c>
      <c r="AU37" s="12" t="s">
        <v>2</v>
      </c>
      <c r="AV37" s="13">
        <v>73</v>
      </c>
      <c r="AW37" s="13">
        <v>2</v>
      </c>
      <c r="AX37" s="13">
        <v>2</v>
      </c>
      <c r="AY37" s="13">
        <v>12</v>
      </c>
      <c r="AZ37" s="13">
        <v>89</v>
      </c>
      <c r="BA37" s="33">
        <v>7.0921985815602835E-3</v>
      </c>
      <c r="BB37" s="18" t="s">
        <v>2</v>
      </c>
      <c r="BC37" s="13">
        <v>37</v>
      </c>
      <c r="BD37" s="13">
        <v>2</v>
      </c>
      <c r="BE37" s="13">
        <v>1</v>
      </c>
      <c r="BF37" s="13">
        <v>37</v>
      </c>
      <c r="BG37" s="13">
        <v>77</v>
      </c>
      <c r="BH37" s="57">
        <v>6.4727639542703427E-3</v>
      </c>
      <c r="BI37" s="12" t="s">
        <v>2</v>
      </c>
      <c r="BJ37" s="13">
        <v>113</v>
      </c>
      <c r="BK37" s="13">
        <v>33</v>
      </c>
      <c r="BL37" s="13">
        <v>2</v>
      </c>
      <c r="BM37" s="13">
        <v>72</v>
      </c>
      <c r="BN37" s="13">
        <v>220</v>
      </c>
      <c r="BO37" s="33">
        <v>1.8493611297915265E-2</v>
      </c>
      <c r="BP37" s="12">
        <v>32</v>
      </c>
      <c r="BQ37" s="13">
        <v>140</v>
      </c>
      <c r="BR37" s="13">
        <v>56</v>
      </c>
      <c r="BS37" s="13">
        <v>5</v>
      </c>
      <c r="BT37" s="13">
        <v>66</v>
      </c>
      <c r="BU37" s="13">
        <v>299</v>
      </c>
      <c r="BV37" s="33">
        <v>2.5134498991257567E-2</v>
      </c>
    </row>
    <row r="38" spans="1:74" ht="15" x14ac:dyDescent="0.25">
      <c r="A38"/>
      <c r="B38" s="95" t="s">
        <v>169</v>
      </c>
      <c r="C38" s="32" t="s">
        <v>25</v>
      </c>
      <c r="D38" s="98">
        <v>27</v>
      </c>
      <c r="E38" s="12" t="s">
        <v>2</v>
      </c>
      <c r="F38" s="13" t="s">
        <v>2</v>
      </c>
      <c r="G38" s="13" t="s">
        <v>2</v>
      </c>
      <c r="H38" s="13" t="s">
        <v>2</v>
      </c>
      <c r="I38" s="13" t="s">
        <v>2</v>
      </c>
      <c r="J38" s="13" t="s">
        <v>2</v>
      </c>
      <c r="K38" s="33" t="s">
        <v>2</v>
      </c>
      <c r="L38" s="18" t="s">
        <v>2</v>
      </c>
      <c r="M38" s="13" t="s">
        <v>2</v>
      </c>
      <c r="N38" s="13" t="s">
        <v>2</v>
      </c>
      <c r="O38" s="13" t="s">
        <v>2</v>
      </c>
      <c r="P38" s="13" t="s">
        <v>2</v>
      </c>
      <c r="Q38" s="13" t="s">
        <v>2</v>
      </c>
      <c r="R38" s="57" t="s">
        <v>2</v>
      </c>
      <c r="S38" s="12" t="s">
        <v>2</v>
      </c>
      <c r="T38" s="13" t="s">
        <v>2</v>
      </c>
      <c r="U38" s="13" t="s">
        <v>2</v>
      </c>
      <c r="V38" s="13" t="s">
        <v>2</v>
      </c>
      <c r="W38" s="13" t="s">
        <v>2</v>
      </c>
      <c r="X38" s="13" t="s">
        <v>2</v>
      </c>
      <c r="Y38" s="33" t="s">
        <v>2</v>
      </c>
      <c r="Z38" s="18" t="s">
        <v>2</v>
      </c>
      <c r="AA38" s="13" t="s">
        <v>2</v>
      </c>
      <c r="AB38" s="13" t="s">
        <v>2</v>
      </c>
      <c r="AC38" s="13" t="s">
        <v>2</v>
      </c>
      <c r="AD38" s="13" t="s">
        <v>2</v>
      </c>
      <c r="AE38" s="13" t="s">
        <v>2</v>
      </c>
      <c r="AF38" s="57" t="s">
        <v>2</v>
      </c>
      <c r="AG38" s="12" t="s">
        <v>2</v>
      </c>
      <c r="AH38" s="13" t="s">
        <v>2</v>
      </c>
      <c r="AI38" s="13" t="s">
        <v>2</v>
      </c>
      <c r="AJ38" s="13" t="s">
        <v>2</v>
      </c>
      <c r="AK38" s="13" t="s">
        <v>2</v>
      </c>
      <c r="AL38" s="13" t="s">
        <v>2</v>
      </c>
      <c r="AM38" s="33" t="s">
        <v>2</v>
      </c>
      <c r="AN38" s="18" t="s">
        <v>2</v>
      </c>
      <c r="AO38" s="13">
        <v>2</v>
      </c>
      <c r="AP38" s="13" t="s">
        <v>2</v>
      </c>
      <c r="AQ38" s="13" t="s">
        <v>2</v>
      </c>
      <c r="AR38" s="13" t="s">
        <v>2</v>
      </c>
      <c r="AS38" s="13">
        <v>2</v>
      </c>
      <c r="AT38" s="57">
        <v>8.1947062197820211E-5</v>
      </c>
      <c r="AU38" s="12" t="s">
        <v>2</v>
      </c>
      <c r="AV38" s="13" t="s">
        <v>2</v>
      </c>
      <c r="AW38" s="13" t="s">
        <v>2</v>
      </c>
      <c r="AX38" s="13" t="s">
        <v>2</v>
      </c>
      <c r="AY38" s="13" t="s">
        <v>2</v>
      </c>
      <c r="AZ38" s="13" t="s">
        <v>2</v>
      </c>
      <c r="BA38" s="33" t="s">
        <v>2</v>
      </c>
      <c r="BB38" s="18" t="s">
        <v>2</v>
      </c>
      <c r="BC38" s="13">
        <v>3</v>
      </c>
      <c r="BD38" s="13" t="s">
        <v>2</v>
      </c>
      <c r="BE38" s="13" t="s">
        <v>2</v>
      </c>
      <c r="BF38" s="13" t="s">
        <v>2</v>
      </c>
      <c r="BG38" s="13">
        <v>3</v>
      </c>
      <c r="BH38" s="57">
        <v>2.5218560860793546E-4</v>
      </c>
      <c r="BI38" s="12" t="s">
        <v>2</v>
      </c>
      <c r="BJ38" s="13">
        <v>13</v>
      </c>
      <c r="BK38" s="13" t="s">
        <v>2</v>
      </c>
      <c r="BL38" s="13" t="s">
        <v>2</v>
      </c>
      <c r="BM38" s="13" t="s">
        <v>2</v>
      </c>
      <c r="BN38" s="13">
        <v>13</v>
      </c>
      <c r="BO38" s="33">
        <v>1.0928043039677203E-3</v>
      </c>
      <c r="BP38" s="12" t="s">
        <v>2</v>
      </c>
      <c r="BQ38" s="13">
        <v>9</v>
      </c>
      <c r="BR38" s="13" t="s">
        <v>2</v>
      </c>
      <c r="BS38" s="13" t="s">
        <v>2</v>
      </c>
      <c r="BT38" s="13" t="s">
        <v>2</v>
      </c>
      <c r="BU38" s="13">
        <v>9</v>
      </c>
      <c r="BV38" s="33">
        <v>7.5655682582380628E-4</v>
      </c>
    </row>
    <row r="39" spans="1:74" ht="15" x14ac:dyDescent="0.25">
      <c r="A39"/>
      <c r="B39" s="95" t="s">
        <v>170</v>
      </c>
      <c r="C39" s="32" t="s">
        <v>26</v>
      </c>
      <c r="D39" s="98">
        <v>3</v>
      </c>
      <c r="E39" s="12" t="s">
        <v>2</v>
      </c>
      <c r="F39" s="13" t="s">
        <v>2</v>
      </c>
      <c r="G39" s="13" t="s">
        <v>2</v>
      </c>
      <c r="H39" s="13" t="s">
        <v>2</v>
      </c>
      <c r="I39" s="13" t="s">
        <v>2</v>
      </c>
      <c r="J39" s="13" t="s">
        <v>2</v>
      </c>
      <c r="K39" s="33" t="s">
        <v>2</v>
      </c>
      <c r="L39" s="18" t="s">
        <v>2</v>
      </c>
      <c r="M39" s="13" t="s">
        <v>2</v>
      </c>
      <c r="N39" s="13" t="s">
        <v>2</v>
      </c>
      <c r="O39" s="13" t="s">
        <v>2</v>
      </c>
      <c r="P39" s="13" t="s">
        <v>2</v>
      </c>
      <c r="Q39" s="13" t="s">
        <v>2</v>
      </c>
      <c r="R39" s="57" t="s">
        <v>2</v>
      </c>
      <c r="S39" s="12" t="s">
        <v>2</v>
      </c>
      <c r="T39" s="13" t="s">
        <v>2</v>
      </c>
      <c r="U39" s="13" t="s">
        <v>2</v>
      </c>
      <c r="V39" s="13" t="s">
        <v>2</v>
      </c>
      <c r="W39" s="13" t="s">
        <v>2</v>
      </c>
      <c r="X39" s="13" t="s">
        <v>2</v>
      </c>
      <c r="Y39" s="33" t="s">
        <v>2</v>
      </c>
      <c r="Z39" s="18" t="s">
        <v>2</v>
      </c>
      <c r="AA39" s="13" t="s">
        <v>2</v>
      </c>
      <c r="AB39" s="13" t="s">
        <v>2</v>
      </c>
      <c r="AC39" s="13" t="s">
        <v>2</v>
      </c>
      <c r="AD39" s="13" t="s">
        <v>2</v>
      </c>
      <c r="AE39" s="13" t="s">
        <v>2</v>
      </c>
      <c r="AF39" s="57" t="s">
        <v>2</v>
      </c>
      <c r="AG39" s="12" t="s">
        <v>2</v>
      </c>
      <c r="AH39" s="13">
        <v>3</v>
      </c>
      <c r="AI39" s="13" t="s">
        <v>2</v>
      </c>
      <c r="AJ39" s="13" t="s">
        <v>2</v>
      </c>
      <c r="AK39" s="13" t="s">
        <v>2</v>
      </c>
      <c r="AL39" s="13">
        <v>3</v>
      </c>
      <c r="AM39" s="33">
        <v>1.3056534795665231E-4</v>
      </c>
      <c r="AN39" s="18" t="s">
        <v>2</v>
      </c>
      <c r="AO39" s="13" t="s">
        <v>2</v>
      </c>
      <c r="AP39" s="13" t="s">
        <v>2</v>
      </c>
      <c r="AQ39" s="13" t="s">
        <v>2</v>
      </c>
      <c r="AR39" s="13" t="s">
        <v>2</v>
      </c>
      <c r="AS39" s="13" t="s">
        <v>2</v>
      </c>
      <c r="AT39" s="57" t="s">
        <v>2</v>
      </c>
      <c r="AU39" s="12" t="s">
        <v>2</v>
      </c>
      <c r="AV39" s="13" t="s">
        <v>2</v>
      </c>
      <c r="AW39" s="13" t="s">
        <v>2</v>
      </c>
      <c r="AX39" s="13" t="s">
        <v>2</v>
      </c>
      <c r="AY39" s="13" t="s">
        <v>2</v>
      </c>
      <c r="AZ39" s="13" t="s">
        <v>2</v>
      </c>
      <c r="BA39" s="33" t="s">
        <v>2</v>
      </c>
      <c r="BB39" s="18" t="s">
        <v>2</v>
      </c>
      <c r="BC39" s="13" t="s">
        <v>2</v>
      </c>
      <c r="BD39" s="13" t="s">
        <v>2</v>
      </c>
      <c r="BE39" s="13" t="s">
        <v>2</v>
      </c>
      <c r="BF39" s="13" t="s">
        <v>2</v>
      </c>
      <c r="BG39" s="13" t="s">
        <v>2</v>
      </c>
      <c r="BH39" s="57" t="s">
        <v>2</v>
      </c>
      <c r="BI39" s="12" t="s">
        <v>2</v>
      </c>
      <c r="BJ39" s="13" t="s">
        <v>2</v>
      </c>
      <c r="BK39" s="13" t="s">
        <v>2</v>
      </c>
      <c r="BL39" s="13" t="s">
        <v>2</v>
      </c>
      <c r="BM39" s="13" t="s">
        <v>2</v>
      </c>
      <c r="BN39" s="13" t="s">
        <v>2</v>
      </c>
      <c r="BO39" s="33" t="s">
        <v>2</v>
      </c>
      <c r="BP39" s="12" t="s">
        <v>2</v>
      </c>
      <c r="BQ39" s="13" t="s">
        <v>2</v>
      </c>
      <c r="BR39" s="13" t="s">
        <v>2</v>
      </c>
      <c r="BS39" s="13" t="s">
        <v>2</v>
      </c>
      <c r="BT39" s="13" t="s">
        <v>2</v>
      </c>
      <c r="BU39" s="13" t="s">
        <v>2</v>
      </c>
      <c r="BV39" s="33" t="s">
        <v>2</v>
      </c>
    </row>
    <row r="40" spans="1:74" ht="15" x14ac:dyDescent="0.25">
      <c r="A40"/>
      <c r="B40" s="95" t="s">
        <v>172</v>
      </c>
      <c r="C40" s="32" t="s">
        <v>28</v>
      </c>
      <c r="D40" s="98">
        <v>2881</v>
      </c>
      <c r="E40" s="12" t="s">
        <v>2</v>
      </c>
      <c r="F40" s="13">
        <v>54</v>
      </c>
      <c r="G40" s="13" t="s">
        <v>2</v>
      </c>
      <c r="H40" s="13">
        <v>13</v>
      </c>
      <c r="I40" s="13">
        <v>8</v>
      </c>
      <c r="J40" s="13">
        <v>75</v>
      </c>
      <c r="K40" s="33">
        <v>3.0084235860409144E-2</v>
      </c>
      <c r="L40" s="18" t="s">
        <v>2</v>
      </c>
      <c r="M40" s="13">
        <v>274</v>
      </c>
      <c r="N40" s="13">
        <v>5</v>
      </c>
      <c r="O40" s="13">
        <v>44</v>
      </c>
      <c r="P40" s="13">
        <v>13</v>
      </c>
      <c r="Q40" s="13">
        <v>336</v>
      </c>
      <c r="R40" s="57">
        <v>1.846864178530204E-2</v>
      </c>
      <c r="S40" s="12">
        <v>4</v>
      </c>
      <c r="T40" s="13">
        <v>328</v>
      </c>
      <c r="U40" s="13">
        <v>9</v>
      </c>
      <c r="V40" s="13">
        <v>44</v>
      </c>
      <c r="W40" s="13">
        <v>8</v>
      </c>
      <c r="X40" s="13">
        <v>393</v>
      </c>
      <c r="Y40" s="33">
        <v>2.0225412999845607E-2</v>
      </c>
      <c r="Z40" s="18" t="s">
        <v>2</v>
      </c>
      <c r="AA40" s="13">
        <v>322</v>
      </c>
      <c r="AB40" s="13">
        <v>8</v>
      </c>
      <c r="AC40" s="13">
        <v>53</v>
      </c>
      <c r="AD40" s="13">
        <v>2</v>
      </c>
      <c r="AE40" s="13">
        <v>385</v>
      </c>
      <c r="AF40" s="57">
        <v>1.7906976744186048E-2</v>
      </c>
      <c r="AG40" s="12">
        <v>4</v>
      </c>
      <c r="AH40" s="13">
        <v>308</v>
      </c>
      <c r="AI40" s="13">
        <v>4</v>
      </c>
      <c r="AJ40" s="13">
        <v>27</v>
      </c>
      <c r="AK40" s="13">
        <v>8</v>
      </c>
      <c r="AL40" s="13">
        <v>351</v>
      </c>
      <c r="AM40" s="33">
        <v>1.5276145710928319E-2</v>
      </c>
      <c r="AN40" s="18">
        <v>6</v>
      </c>
      <c r="AO40" s="13">
        <v>284</v>
      </c>
      <c r="AP40" s="13">
        <v>10</v>
      </c>
      <c r="AQ40" s="13">
        <v>51</v>
      </c>
      <c r="AR40" s="13">
        <v>4</v>
      </c>
      <c r="AS40" s="13">
        <v>355</v>
      </c>
      <c r="AT40" s="57">
        <v>1.4545603540113087E-2</v>
      </c>
      <c r="AU40" s="12" t="s">
        <v>2</v>
      </c>
      <c r="AV40" s="13">
        <v>144</v>
      </c>
      <c r="AW40" s="13">
        <v>8</v>
      </c>
      <c r="AX40" s="13">
        <v>4</v>
      </c>
      <c r="AY40" s="13">
        <v>4</v>
      </c>
      <c r="AZ40" s="13">
        <v>160</v>
      </c>
      <c r="BA40" s="33">
        <v>1.2750019921906127E-2</v>
      </c>
      <c r="BB40" s="18" t="s">
        <v>2</v>
      </c>
      <c r="BC40" s="13">
        <v>53</v>
      </c>
      <c r="BD40" s="13" t="s">
        <v>2</v>
      </c>
      <c r="BE40" s="13">
        <v>1</v>
      </c>
      <c r="BF40" s="13">
        <v>3</v>
      </c>
      <c r="BG40" s="13">
        <v>57</v>
      </c>
      <c r="BH40" s="57">
        <v>4.7915265635507737E-3</v>
      </c>
      <c r="BI40" s="12">
        <v>9</v>
      </c>
      <c r="BJ40" s="13">
        <v>188</v>
      </c>
      <c r="BK40" s="13">
        <v>17</v>
      </c>
      <c r="BL40" s="13">
        <v>56</v>
      </c>
      <c r="BM40" s="13">
        <v>35</v>
      </c>
      <c r="BN40" s="13">
        <v>305</v>
      </c>
      <c r="BO40" s="33">
        <v>2.5638870208473438E-2</v>
      </c>
      <c r="BP40" s="12">
        <v>6</v>
      </c>
      <c r="BQ40" s="13">
        <v>272</v>
      </c>
      <c r="BR40" s="13">
        <v>98</v>
      </c>
      <c r="BS40" s="13">
        <v>70</v>
      </c>
      <c r="BT40" s="13">
        <v>18</v>
      </c>
      <c r="BU40" s="13">
        <v>464</v>
      </c>
      <c r="BV40" s="33">
        <v>3.9004707464694012E-2</v>
      </c>
    </row>
    <row r="41" spans="1:74" ht="15" x14ac:dyDescent="0.25">
      <c r="A41"/>
      <c r="B41" s="95" t="s">
        <v>173</v>
      </c>
      <c r="C41" s="32" t="s">
        <v>29</v>
      </c>
      <c r="D41" s="98">
        <v>16971</v>
      </c>
      <c r="E41" s="12" t="s">
        <v>2</v>
      </c>
      <c r="F41" s="13">
        <v>77</v>
      </c>
      <c r="G41" s="13">
        <v>5</v>
      </c>
      <c r="H41" s="13">
        <v>19</v>
      </c>
      <c r="I41" s="13">
        <v>46</v>
      </c>
      <c r="J41" s="13">
        <v>147</v>
      </c>
      <c r="K41" s="33">
        <v>5.8965102286401928E-2</v>
      </c>
      <c r="L41" s="18" t="s">
        <v>2</v>
      </c>
      <c r="M41" s="13">
        <v>1127</v>
      </c>
      <c r="N41" s="13">
        <v>8</v>
      </c>
      <c r="O41" s="13">
        <v>270</v>
      </c>
      <c r="P41" s="13">
        <v>70</v>
      </c>
      <c r="Q41" s="13">
        <v>1475</v>
      </c>
      <c r="R41" s="57">
        <v>8.1075138789644369E-2</v>
      </c>
      <c r="S41" s="12">
        <v>7</v>
      </c>
      <c r="T41" s="13">
        <v>1122</v>
      </c>
      <c r="U41" s="13">
        <v>23</v>
      </c>
      <c r="V41" s="13">
        <v>395</v>
      </c>
      <c r="W41" s="13">
        <v>63</v>
      </c>
      <c r="X41" s="13">
        <v>1610</v>
      </c>
      <c r="Y41" s="33">
        <v>8.2857289897586325E-2</v>
      </c>
      <c r="Z41" s="18">
        <v>13</v>
      </c>
      <c r="AA41" s="13">
        <v>1256</v>
      </c>
      <c r="AB41" s="13">
        <v>14</v>
      </c>
      <c r="AC41" s="13">
        <v>475</v>
      </c>
      <c r="AD41" s="13">
        <v>33</v>
      </c>
      <c r="AE41" s="13">
        <v>1791</v>
      </c>
      <c r="AF41" s="57">
        <v>8.3302325581395345E-2</v>
      </c>
      <c r="AG41" s="12" t="s">
        <v>2</v>
      </c>
      <c r="AH41" s="13">
        <v>1449</v>
      </c>
      <c r="AI41" s="13">
        <v>15</v>
      </c>
      <c r="AJ41" s="13">
        <v>536</v>
      </c>
      <c r="AK41" s="13">
        <v>82</v>
      </c>
      <c r="AL41" s="13">
        <v>2082</v>
      </c>
      <c r="AM41" s="33">
        <v>9.0612351481916695E-2</v>
      </c>
      <c r="AN41" s="18">
        <v>13</v>
      </c>
      <c r="AO41" s="13">
        <v>1477</v>
      </c>
      <c r="AP41" s="13">
        <v>30</v>
      </c>
      <c r="AQ41" s="13">
        <v>502</v>
      </c>
      <c r="AR41" s="13">
        <v>82</v>
      </c>
      <c r="AS41" s="13">
        <v>2104</v>
      </c>
      <c r="AT41" s="57">
        <v>8.6208309432106861E-2</v>
      </c>
      <c r="AU41" s="12" t="s">
        <v>2</v>
      </c>
      <c r="AV41" s="13">
        <v>1212</v>
      </c>
      <c r="AW41" s="13">
        <v>15</v>
      </c>
      <c r="AX41" s="13">
        <v>109</v>
      </c>
      <c r="AY41" s="13">
        <v>15</v>
      </c>
      <c r="AZ41" s="13">
        <v>1351</v>
      </c>
      <c r="BA41" s="33">
        <v>0.10765798071559486</v>
      </c>
      <c r="BB41" s="18" t="s">
        <v>2</v>
      </c>
      <c r="BC41" s="13">
        <v>1142</v>
      </c>
      <c r="BD41" s="13">
        <v>21</v>
      </c>
      <c r="BE41" s="13">
        <v>129</v>
      </c>
      <c r="BF41" s="13">
        <v>9</v>
      </c>
      <c r="BG41" s="13">
        <v>1301</v>
      </c>
      <c r="BH41" s="57">
        <v>0.109364492266308</v>
      </c>
      <c r="BI41" s="12">
        <v>5</v>
      </c>
      <c r="BJ41" s="13">
        <v>1740</v>
      </c>
      <c r="BK41" s="13">
        <v>174</v>
      </c>
      <c r="BL41" s="13">
        <v>318</v>
      </c>
      <c r="BM41" s="13">
        <v>59</v>
      </c>
      <c r="BN41" s="13">
        <v>2296</v>
      </c>
      <c r="BO41" s="33">
        <v>0.19300605245460659</v>
      </c>
      <c r="BP41" s="12">
        <v>6</v>
      </c>
      <c r="BQ41" s="13">
        <v>1833</v>
      </c>
      <c r="BR41" s="13">
        <v>557</v>
      </c>
      <c r="BS41" s="13">
        <v>362</v>
      </c>
      <c r="BT41" s="13">
        <v>56</v>
      </c>
      <c r="BU41" s="13">
        <v>2814</v>
      </c>
      <c r="BV41" s="33">
        <v>0.23655010087424344</v>
      </c>
    </row>
    <row r="42" spans="1:74" ht="15" x14ac:dyDescent="0.25">
      <c r="A42"/>
      <c r="B42" s="95" t="s">
        <v>148</v>
      </c>
      <c r="C42" s="32" t="s">
        <v>132</v>
      </c>
      <c r="D42" s="98">
        <v>2</v>
      </c>
      <c r="E42" s="12" t="s">
        <v>2</v>
      </c>
      <c r="F42" s="13" t="s">
        <v>2</v>
      </c>
      <c r="G42" s="13" t="s">
        <v>2</v>
      </c>
      <c r="H42" s="13" t="s">
        <v>2</v>
      </c>
      <c r="I42" s="13" t="s">
        <v>2</v>
      </c>
      <c r="J42" s="13" t="s">
        <v>2</v>
      </c>
      <c r="K42" s="33" t="s">
        <v>2</v>
      </c>
      <c r="L42" s="18" t="s">
        <v>2</v>
      </c>
      <c r="M42" s="13" t="s">
        <v>2</v>
      </c>
      <c r="N42" s="13" t="s">
        <v>2</v>
      </c>
      <c r="O42" s="13" t="s">
        <v>2</v>
      </c>
      <c r="P42" s="13" t="s">
        <v>2</v>
      </c>
      <c r="Q42" s="13" t="s">
        <v>2</v>
      </c>
      <c r="R42" s="57" t="s">
        <v>2</v>
      </c>
      <c r="S42" s="12" t="s">
        <v>2</v>
      </c>
      <c r="T42" s="13" t="s">
        <v>2</v>
      </c>
      <c r="U42" s="13" t="s">
        <v>2</v>
      </c>
      <c r="V42" s="13" t="s">
        <v>2</v>
      </c>
      <c r="W42" s="13" t="s">
        <v>2</v>
      </c>
      <c r="X42" s="13" t="s">
        <v>2</v>
      </c>
      <c r="Y42" s="33" t="s">
        <v>2</v>
      </c>
      <c r="Z42" s="18" t="s">
        <v>2</v>
      </c>
      <c r="AA42" s="13" t="s">
        <v>2</v>
      </c>
      <c r="AB42" s="13" t="s">
        <v>2</v>
      </c>
      <c r="AC42" s="13" t="s">
        <v>2</v>
      </c>
      <c r="AD42" s="13" t="s">
        <v>2</v>
      </c>
      <c r="AE42" s="13" t="s">
        <v>2</v>
      </c>
      <c r="AF42" s="57" t="s">
        <v>2</v>
      </c>
      <c r="AG42" s="12" t="s">
        <v>2</v>
      </c>
      <c r="AH42" s="13" t="s">
        <v>2</v>
      </c>
      <c r="AI42" s="13" t="s">
        <v>2</v>
      </c>
      <c r="AJ42" s="13" t="s">
        <v>2</v>
      </c>
      <c r="AK42" s="13" t="s">
        <v>2</v>
      </c>
      <c r="AL42" s="13" t="s">
        <v>2</v>
      </c>
      <c r="AM42" s="33" t="s">
        <v>2</v>
      </c>
      <c r="AN42" s="18" t="s">
        <v>2</v>
      </c>
      <c r="AO42" s="13" t="s">
        <v>2</v>
      </c>
      <c r="AP42" s="13" t="s">
        <v>2</v>
      </c>
      <c r="AQ42" s="13" t="s">
        <v>2</v>
      </c>
      <c r="AR42" s="13" t="s">
        <v>2</v>
      </c>
      <c r="AS42" s="13" t="s">
        <v>2</v>
      </c>
      <c r="AT42" s="57" t="s">
        <v>2</v>
      </c>
      <c r="AU42" s="12" t="s">
        <v>2</v>
      </c>
      <c r="AV42" s="13" t="s">
        <v>2</v>
      </c>
      <c r="AW42" s="13" t="s">
        <v>2</v>
      </c>
      <c r="AX42" s="13" t="s">
        <v>2</v>
      </c>
      <c r="AY42" s="13" t="s">
        <v>2</v>
      </c>
      <c r="AZ42" s="13" t="s">
        <v>2</v>
      </c>
      <c r="BA42" s="33" t="s">
        <v>2</v>
      </c>
      <c r="BB42" s="18" t="s">
        <v>2</v>
      </c>
      <c r="BC42" s="13" t="s">
        <v>2</v>
      </c>
      <c r="BD42" s="13" t="s">
        <v>2</v>
      </c>
      <c r="BE42" s="13" t="s">
        <v>2</v>
      </c>
      <c r="BF42" s="13" t="s">
        <v>2</v>
      </c>
      <c r="BG42" s="13" t="s">
        <v>2</v>
      </c>
      <c r="BH42" s="57" t="s">
        <v>2</v>
      </c>
      <c r="BI42" s="12" t="s">
        <v>2</v>
      </c>
      <c r="BJ42" s="13" t="s">
        <v>2</v>
      </c>
      <c r="BK42" s="13" t="s">
        <v>2</v>
      </c>
      <c r="BL42" s="13" t="s">
        <v>2</v>
      </c>
      <c r="BM42" s="13" t="s">
        <v>2</v>
      </c>
      <c r="BN42" s="13" t="s">
        <v>2</v>
      </c>
      <c r="BO42" s="33" t="s">
        <v>2</v>
      </c>
      <c r="BP42" s="12" t="s">
        <v>2</v>
      </c>
      <c r="BQ42" s="13">
        <v>2</v>
      </c>
      <c r="BR42" s="13" t="s">
        <v>2</v>
      </c>
      <c r="BS42" s="13" t="s">
        <v>2</v>
      </c>
      <c r="BT42" s="13" t="s">
        <v>2</v>
      </c>
      <c r="BU42" s="13">
        <v>2</v>
      </c>
      <c r="BV42" s="33">
        <v>1.6812373907195696E-4</v>
      </c>
    </row>
    <row r="43" spans="1:74" ht="15" x14ac:dyDescent="0.25">
      <c r="A43"/>
      <c r="B43" s="95" t="s">
        <v>174</v>
      </c>
      <c r="C43" s="32" t="s">
        <v>32</v>
      </c>
      <c r="D43" s="98">
        <v>395</v>
      </c>
      <c r="E43" s="12" t="s">
        <v>2</v>
      </c>
      <c r="F43" s="13" t="s">
        <v>2</v>
      </c>
      <c r="G43" s="13" t="s">
        <v>2</v>
      </c>
      <c r="H43" s="13" t="s">
        <v>2</v>
      </c>
      <c r="I43" s="13">
        <v>3</v>
      </c>
      <c r="J43" s="13">
        <v>3</v>
      </c>
      <c r="K43" s="33">
        <v>1.2033694344163659E-3</v>
      </c>
      <c r="L43" s="18" t="s">
        <v>2</v>
      </c>
      <c r="M43" s="13" t="s">
        <v>2</v>
      </c>
      <c r="N43" s="13" t="s">
        <v>2</v>
      </c>
      <c r="O43" s="13" t="s">
        <v>2</v>
      </c>
      <c r="P43" s="13">
        <v>33</v>
      </c>
      <c r="Q43" s="13">
        <v>33</v>
      </c>
      <c r="R43" s="57">
        <v>1.8138844610564504E-3</v>
      </c>
      <c r="S43" s="12" t="s">
        <v>2</v>
      </c>
      <c r="T43" s="13" t="s">
        <v>2</v>
      </c>
      <c r="U43" s="13" t="s">
        <v>2</v>
      </c>
      <c r="V43" s="13" t="s">
        <v>2</v>
      </c>
      <c r="W43" s="13">
        <v>28</v>
      </c>
      <c r="X43" s="13">
        <v>28</v>
      </c>
      <c r="Y43" s="33">
        <v>1.4409963460449797E-3</v>
      </c>
      <c r="Z43" s="18" t="s">
        <v>2</v>
      </c>
      <c r="AA43" s="13">
        <v>4</v>
      </c>
      <c r="AB43" s="13" t="s">
        <v>2</v>
      </c>
      <c r="AC43" s="13" t="s">
        <v>2</v>
      </c>
      <c r="AD43" s="13">
        <v>26</v>
      </c>
      <c r="AE43" s="13">
        <v>30</v>
      </c>
      <c r="AF43" s="57">
        <v>1.3953488372093023E-3</v>
      </c>
      <c r="AG43" s="12" t="s">
        <v>2</v>
      </c>
      <c r="AH43" s="13">
        <v>11</v>
      </c>
      <c r="AI43" s="13" t="s">
        <v>2</v>
      </c>
      <c r="AJ43" s="13" t="s">
        <v>2</v>
      </c>
      <c r="AK43" s="13">
        <v>31</v>
      </c>
      <c r="AL43" s="13">
        <v>42</v>
      </c>
      <c r="AM43" s="33">
        <v>1.8279148713931323E-3</v>
      </c>
      <c r="AN43" s="18" t="s">
        <v>2</v>
      </c>
      <c r="AO43" s="13">
        <v>6</v>
      </c>
      <c r="AP43" s="13" t="s">
        <v>2</v>
      </c>
      <c r="AQ43" s="13" t="s">
        <v>2</v>
      </c>
      <c r="AR43" s="13">
        <v>47</v>
      </c>
      <c r="AS43" s="13">
        <v>53</v>
      </c>
      <c r="AT43" s="57">
        <v>2.1715971482422357E-3</v>
      </c>
      <c r="AU43" s="12" t="s">
        <v>2</v>
      </c>
      <c r="AV43" s="13">
        <v>6</v>
      </c>
      <c r="AW43" s="13" t="s">
        <v>2</v>
      </c>
      <c r="AX43" s="13" t="s">
        <v>2</v>
      </c>
      <c r="AY43" s="13">
        <v>5</v>
      </c>
      <c r="AZ43" s="13">
        <v>11</v>
      </c>
      <c r="BA43" s="33">
        <v>8.7656386963104634E-4</v>
      </c>
      <c r="BB43" s="18" t="s">
        <v>2</v>
      </c>
      <c r="BC43" s="13">
        <v>11</v>
      </c>
      <c r="BD43" s="13" t="s">
        <v>2</v>
      </c>
      <c r="BE43" s="13" t="s">
        <v>2</v>
      </c>
      <c r="BF43" s="13">
        <v>3</v>
      </c>
      <c r="BG43" s="13">
        <v>14</v>
      </c>
      <c r="BH43" s="57">
        <v>1.1768661735036988E-3</v>
      </c>
      <c r="BI43" s="12" t="s">
        <v>2</v>
      </c>
      <c r="BJ43" s="13">
        <v>29</v>
      </c>
      <c r="BK43" s="13" t="s">
        <v>2</v>
      </c>
      <c r="BL43" s="13" t="s">
        <v>2</v>
      </c>
      <c r="BM43" s="13">
        <v>62</v>
      </c>
      <c r="BN43" s="13">
        <v>91</v>
      </c>
      <c r="BO43" s="33">
        <v>7.6496301277740415E-3</v>
      </c>
      <c r="BP43" s="12" t="s">
        <v>2</v>
      </c>
      <c r="BQ43" s="13">
        <v>22</v>
      </c>
      <c r="BR43" s="13" t="s">
        <v>2</v>
      </c>
      <c r="BS43" s="13" t="s">
        <v>2</v>
      </c>
      <c r="BT43" s="13">
        <v>68</v>
      </c>
      <c r="BU43" s="13">
        <v>90</v>
      </c>
      <c r="BV43" s="33">
        <v>7.5655682582380628E-3</v>
      </c>
    </row>
    <row r="44" spans="1:74" ht="15" x14ac:dyDescent="0.25">
      <c r="A44"/>
      <c r="B44" s="95" t="s">
        <v>213</v>
      </c>
      <c r="C44" s="32" t="s">
        <v>75</v>
      </c>
      <c r="D44" s="98">
        <v>13198</v>
      </c>
      <c r="E44" s="12" t="s">
        <v>2</v>
      </c>
      <c r="F44" s="13">
        <v>119</v>
      </c>
      <c r="G44" s="13" t="s">
        <v>2</v>
      </c>
      <c r="H44" s="13">
        <v>41</v>
      </c>
      <c r="I44" s="13">
        <v>61</v>
      </c>
      <c r="J44" s="13">
        <v>221</v>
      </c>
      <c r="K44" s="33">
        <v>8.864821500200562E-2</v>
      </c>
      <c r="L44" s="18">
        <v>13</v>
      </c>
      <c r="M44" s="13">
        <v>760</v>
      </c>
      <c r="N44" s="13">
        <v>6</v>
      </c>
      <c r="O44" s="13">
        <v>232</v>
      </c>
      <c r="P44" s="13">
        <v>149</v>
      </c>
      <c r="Q44" s="13">
        <v>1160</v>
      </c>
      <c r="R44" s="57">
        <v>6.3760787115923701E-2</v>
      </c>
      <c r="S44" s="12">
        <v>13</v>
      </c>
      <c r="T44" s="13">
        <v>955</v>
      </c>
      <c r="U44" s="13">
        <v>16</v>
      </c>
      <c r="V44" s="13">
        <v>465</v>
      </c>
      <c r="W44" s="13">
        <v>127</v>
      </c>
      <c r="X44" s="13">
        <v>1576</v>
      </c>
      <c r="Y44" s="33">
        <v>8.1107508620246002E-2</v>
      </c>
      <c r="Z44" s="18">
        <v>11</v>
      </c>
      <c r="AA44" s="13">
        <v>925</v>
      </c>
      <c r="AB44" s="13">
        <v>38</v>
      </c>
      <c r="AC44" s="13">
        <v>394</v>
      </c>
      <c r="AD44" s="13">
        <v>108</v>
      </c>
      <c r="AE44" s="13">
        <v>1476</v>
      </c>
      <c r="AF44" s="57">
        <v>6.8651162790697676E-2</v>
      </c>
      <c r="AG44" s="12">
        <v>9</v>
      </c>
      <c r="AH44" s="13">
        <v>986</v>
      </c>
      <c r="AI44" s="13">
        <v>52</v>
      </c>
      <c r="AJ44" s="13">
        <v>369</v>
      </c>
      <c r="AK44" s="13">
        <v>134</v>
      </c>
      <c r="AL44" s="13">
        <v>1550</v>
      </c>
      <c r="AM44" s="33">
        <v>6.7458763110937028E-2</v>
      </c>
      <c r="AN44" s="18">
        <v>4</v>
      </c>
      <c r="AO44" s="13">
        <v>1035</v>
      </c>
      <c r="AP44" s="13">
        <v>29</v>
      </c>
      <c r="AQ44" s="13">
        <v>393</v>
      </c>
      <c r="AR44" s="13">
        <v>91</v>
      </c>
      <c r="AS44" s="13">
        <v>1552</v>
      </c>
      <c r="AT44" s="57">
        <v>6.3590920265508485E-2</v>
      </c>
      <c r="AU44" s="12">
        <v>13</v>
      </c>
      <c r="AV44" s="13">
        <v>863</v>
      </c>
      <c r="AW44" s="13">
        <v>14</v>
      </c>
      <c r="AX44" s="13">
        <v>80</v>
      </c>
      <c r="AY44" s="13">
        <v>35</v>
      </c>
      <c r="AZ44" s="13">
        <v>1005</v>
      </c>
      <c r="BA44" s="33">
        <v>8.0086062634472863E-2</v>
      </c>
      <c r="BB44" s="18">
        <v>3</v>
      </c>
      <c r="BC44" s="13">
        <v>457</v>
      </c>
      <c r="BD44" s="13">
        <v>8</v>
      </c>
      <c r="BE44" s="13">
        <v>56</v>
      </c>
      <c r="BF44" s="13">
        <v>52</v>
      </c>
      <c r="BG44" s="13">
        <v>576</v>
      </c>
      <c r="BH44" s="57">
        <v>4.8419636852723602E-2</v>
      </c>
      <c r="BI44" s="12">
        <v>5</v>
      </c>
      <c r="BJ44" s="13">
        <v>919</v>
      </c>
      <c r="BK44" s="13">
        <v>320</v>
      </c>
      <c r="BL44" s="13">
        <v>321</v>
      </c>
      <c r="BM44" s="13">
        <v>114</v>
      </c>
      <c r="BN44" s="13">
        <v>1679</v>
      </c>
      <c r="BO44" s="33">
        <v>0.14113987895090788</v>
      </c>
      <c r="BP44" s="12">
        <v>7</v>
      </c>
      <c r="BQ44" s="13">
        <v>1067</v>
      </c>
      <c r="BR44" s="13">
        <v>805</v>
      </c>
      <c r="BS44" s="13">
        <v>457</v>
      </c>
      <c r="BT44" s="13">
        <v>67</v>
      </c>
      <c r="BU44" s="13">
        <v>2403</v>
      </c>
      <c r="BV44" s="33">
        <v>0.20200067249495629</v>
      </c>
    </row>
    <row r="45" spans="1:74" ht="15" x14ac:dyDescent="0.25">
      <c r="A45"/>
      <c r="B45" s="95" t="s">
        <v>30</v>
      </c>
      <c r="C45" s="32" t="s">
        <v>31</v>
      </c>
      <c r="D45" s="98">
        <v>44</v>
      </c>
      <c r="E45" s="12" t="s">
        <v>2</v>
      </c>
      <c r="F45" s="13" t="s">
        <v>2</v>
      </c>
      <c r="G45" s="13" t="s">
        <v>2</v>
      </c>
      <c r="H45" s="13" t="s">
        <v>2</v>
      </c>
      <c r="I45" s="13" t="s">
        <v>2</v>
      </c>
      <c r="J45" s="13" t="s">
        <v>2</v>
      </c>
      <c r="K45" s="33" t="s">
        <v>2</v>
      </c>
      <c r="L45" s="18" t="s">
        <v>2</v>
      </c>
      <c r="M45" s="13" t="s">
        <v>2</v>
      </c>
      <c r="N45" s="13" t="s">
        <v>2</v>
      </c>
      <c r="O45" s="13" t="s">
        <v>2</v>
      </c>
      <c r="P45" s="13" t="s">
        <v>2</v>
      </c>
      <c r="Q45" s="13" t="s">
        <v>2</v>
      </c>
      <c r="R45" s="57" t="s">
        <v>2</v>
      </c>
      <c r="S45" s="12" t="s">
        <v>2</v>
      </c>
      <c r="T45" s="13" t="s">
        <v>2</v>
      </c>
      <c r="U45" s="13" t="s">
        <v>2</v>
      </c>
      <c r="V45" s="13" t="s">
        <v>2</v>
      </c>
      <c r="W45" s="13" t="s">
        <v>2</v>
      </c>
      <c r="X45" s="13" t="s">
        <v>2</v>
      </c>
      <c r="Y45" s="33" t="s">
        <v>2</v>
      </c>
      <c r="Z45" s="18" t="s">
        <v>2</v>
      </c>
      <c r="AA45" s="13">
        <v>2</v>
      </c>
      <c r="AB45" s="13" t="s">
        <v>2</v>
      </c>
      <c r="AC45" s="13" t="s">
        <v>2</v>
      </c>
      <c r="AD45" s="13" t="s">
        <v>2</v>
      </c>
      <c r="AE45" s="13">
        <v>2</v>
      </c>
      <c r="AF45" s="57">
        <v>9.3023255813953483E-5</v>
      </c>
      <c r="AG45" s="12" t="s">
        <v>2</v>
      </c>
      <c r="AH45" s="13">
        <v>6</v>
      </c>
      <c r="AI45" s="13" t="s">
        <v>2</v>
      </c>
      <c r="AJ45" s="13" t="s">
        <v>2</v>
      </c>
      <c r="AK45" s="13" t="s">
        <v>2</v>
      </c>
      <c r="AL45" s="13">
        <v>6</v>
      </c>
      <c r="AM45" s="33">
        <v>2.6113069591330462E-4</v>
      </c>
      <c r="AN45" s="18" t="s">
        <v>2</v>
      </c>
      <c r="AO45" s="13">
        <v>4</v>
      </c>
      <c r="AP45" s="13" t="s">
        <v>2</v>
      </c>
      <c r="AQ45" s="13" t="s">
        <v>2</v>
      </c>
      <c r="AR45" s="13" t="s">
        <v>2</v>
      </c>
      <c r="AS45" s="13">
        <v>4</v>
      </c>
      <c r="AT45" s="57">
        <v>1.6389412439564042E-4</v>
      </c>
      <c r="AU45" s="12" t="s">
        <v>2</v>
      </c>
      <c r="AV45" s="13">
        <v>2</v>
      </c>
      <c r="AW45" s="13" t="s">
        <v>2</v>
      </c>
      <c r="AX45" s="13" t="s">
        <v>2</v>
      </c>
      <c r="AY45" s="13" t="s">
        <v>2</v>
      </c>
      <c r="AZ45" s="13">
        <v>2</v>
      </c>
      <c r="BA45" s="33">
        <v>1.5937524902382661E-4</v>
      </c>
      <c r="BB45" s="18" t="s">
        <v>2</v>
      </c>
      <c r="BC45" s="13">
        <v>5</v>
      </c>
      <c r="BD45" s="13" t="s">
        <v>2</v>
      </c>
      <c r="BE45" s="13" t="s">
        <v>2</v>
      </c>
      <c r="BF45" s="13" t="s">
        <v>2</v>
      </c>
      <c r="BG45" s="13">
        <v>5</v>
      </c>
      <c r="BH45" s="57">
        <v>4.2030934767989242E-4</v>
      </c>
      <c r="BI45" s="12" t="s">
        <v>2</v>
      </c>
      <c r="BJ45" s="13">
        <v>13</v>
      </c>
      <c r="BK45" s="13" t="s">
        <v>2</v>
      </c>
      <c r="BL45" s="13" t="s">
        <v>2</v>
      </c>
      <c r="BM45" s="13" t="s">
        <v>2</v>
      </c>
      <c r="BN45" s="13">
        <v>13</v>
      </c>
      <c r="BO45" s="33">
        <v>1.0928043039677203E-3</v>
      </c>
      <c r="BP45" s="12" t="s">
        <v>2</v>
      </c>
      <c r="BQ45" s="13">
        <v>12</v>
      </c>
      <c r="BR45" s="13" t="s">
        <v>2</v>
      </c>
      <c r="BS45" s="13" t="s">
        <v>2</v>
      </c>
      <c r="BT45" s="13" t="s">
        <v>2</v>
      </c>
      <c r="BU45" s="13">
        <v>12</v>
      </c>
      <c r="BV45" s="33">
        <v>1.0087424344317419E-3</v>
      </c>
    </row>
    <row r="46" spans="1:74" ht="15" x14ac:dyDescent="0.25">
      <c r="A46"/>
      <c r="B46" s="95" t="s">
        <v>226</v>
      </c>
      <c r="C46" s="32" t="s">
        <v>90</v>
      </c>
      <c r="D46" s="98">
        <v>4625</v>
      </c>
      <c r="E46" s="12" t="s">
        <v>2</v>
      </c>
      <c r="F46" s="13">
        <v>14</v>
      </c>
      <c r="G46" s="13">
        <v>11</v>
      </c>
      <c r="H46" s="13" t="s">
        <v>2</v>
      </c>
      <c r="I46" s="13">
        <v>7</v>
      </c>
      <c r="J46" s="13">
        <v>32</v>
      </c>
      <c r="K46" s="33">
        <v>1.2835940633774568E-2</v>
      </c>
      <c r="L46" s="18">
        <v>13</v>
      </c>
      <c r="M46" s="13">
        <v>329</v>
      </c>
      <c r="N46" s="13">
        <v>53</v>
      </c>
      <c r="O46" s="13">
        <v>58</v>
      </c>
      <c r="P46" s="13">
        <v>60</v>
      </c>
      <c r="Q46" s="13">
        <v>513</v>
      </c>
      <c r="R46" s="57">
        <v>2.8197658440059364E-2</v>
      </c>
      <c r="S46" s="12">
        <v>13</v>
      </c>
      <c r="T46" s="13">
        <v>346</v>
      </c>
      <c r="U46" s="13">
        <v>65</v>
      </c>
      <c r="V46" s="13">
        <v>36</v>
      </c>
      <c r="W46" s="13">
        <v>87</v>
      </c>
      <c r="X46" s="13">
        <v>547</v>
      </c>
      <c r="Y46" s="33">
        <v>2.8150892903092996E-2</v>
      </c>
      <c r="Z46" s="18">
        <v>17</v>
      </c>
      <c r="AA46" s="13">
        <v>354</v>
      </c>
      <c r="AB46" s="13">
        <v>70</v>
      </c>
      <c r="AC46" s="13" t="s">
        <v>2</v>
      </c>
      <c r="AD46" s="13">
        <v>65</v>
      </c>
      <c r="AE46" s="13">
        <v>506</v>
      </c>
      <c r="AF46" s="57">
        <v>2.3534883720930232E-2</v>
      </c>
      <c r="AG46" s="12">
        <v>4</v>
      </c>
      <c r="AH46" s="13">
        <v>411</v>
      </c>
      <c r="AI46" s="13">
        <v>33</v>
      </c>
      <c r="AJ46" s="13">
        <v>10</v>
      </c>
      <c r="AK46" s="13">
        <v>101</v>
      </c>
      <c r="AL46" s="13">
        <v>559</v>
      </c>
      <c r="AM46" s="33">
        <v>2.4328676502589547E-2</v>
      </c>
      <c r="AN46" s="18">
        <v>8</v>
      </c>
      <c r="AO46" s="13">
        <v>415</v>
      </c>
      <c r="AP46" s="13">
        <v>46</v>
      </c>
      <c r="AQ46" s="13">
        <v>70</v>
      </c>
      <c r="AR46" s="13">
        <v>123</v>
      </c>
      <c r="AS46" s="13">
        <v>662</v>
      </c>
      <c r="AT46" s="57">
        <v>2.712447758747849E-2</v>
      </c>
      <c r="AU46" s="12" t="s">
        <v>2</v>
      </c>
      <c r="AV46" s="13">
        <v>266</v>
      </c>
      <c r="AW46" s="13">
        <v>9</v>
      </c>
      <c r="AX46" s="13">
        <v>2</v>
      </c>
      <c r="AY46" s="13">
        <v>14</v>
      </c>
      <c r="AZ46" s="13">
        <v>291</v>
      </c>
      <c r="BA46" s="33">
        <v>2.3189098732966769E-2</v>
      </c>
      <c r="BB46" s="18">
        <v>5</v>
      </c>
      <c r="BC46" s="13">
        <v>136</v>
      </c>
      <c r="BD46" s="13">
        <v>46</v>
      </c>
      <c r="BE46" s="13">
        <v>6</v>
      </c>
      <c r="BF46" s="13">
        <v>107</v>
      </c>
      <c r="BG46" s="13">
        <v>300</v>
      </c>
      <c r="BH46" s="57">
        <v>2.5218560860793545E-2</v>
      </c>
      <c r="BI46" s="12">
        <v>29</v>
      </c>
      <c r="BJ46" s="13">
        <v>300</v>
      </c>
      <c r="BK46" s="13">
        <v>86</v>
      </c>
      <c r="BL46" s="13">
        <v>72</v>
      </c>
      <c r="BM46" s="13">
        <v>168</v>
      </c>
      <c r="BN46" s="13">
        <v>655</v>
      </c>
      <c r="BO46" s="33">
        <v>5.5060524546065907E-2</v>
      </c>
      <c r="BP46" s="12">
        <v>8</v>
      </c>
      <c r="BQ46" s="13">
        <v>317</v>
      </c>
      <c r="BR46" s="13">
        <v>136</v>
      </c>
      <c r="BS46" s="13">
        <v>1</v>
      </c>
      <c r="BT46" s="13">
        <v>98</v>
      </c>
      <c r="BU46" s="13">
        <v>560</v>
      </c>
      <c r="BV46" s="33">
        <v>4.707464694014795E-2</v>
      </c>
    </row>
    <row r="47" spans="1:74" ht="15" x14ac:dyDescent="0.25">
      <c r="A47"/>
      <c r="B47" s="95" t="s">
        <v>205</v>
      </c>
      <c r="C47" s="32" t="s">
        <v>65</v>
      </c>
      <c r="D47" s="98">
        <v>3649</v>
      </c>
      <c r="E47" s="12">
        <v>3</v>
      </c>
      <c r="F47" s="13">
        <v>25</v>
      </c>
      <c r="G47" s="13" t="s">
        <v>2</v>
      </c>
      <c r="H47" s="13">
        <v>22</v>
      </c>
      <c r="I47" s="13">
        <v>40</v>
      </c>
      <c r="J47" s="13">
        <v>90</v>
      </c>
      <c r="K47" s="33">
        <v>3.6101083032490974E-2</v>
      </c>
      <c r="L47" s="18">
        <v>3</v>
      </c>
      <c r="M47" s="13">
        <v>151</v>
      </c>
      <c r="N47" s="13">
        <v>6</v>
      </c>
      <c r="O47" s="13">
        <v>31</v>
      </c>
      <c r="P47" s="13">
        <v>130</v>
      </c>
      <c r="Q47" s="13">
        <v>321</v>
      </c>
      <c r="R47" s="57">
        <v>1.7644148848458198E-2</v>
      </c>
      <c r="S47" s="12">
        <v>5</v>
      </c>
      <c r="T47" s="13">
        <v>181</v>
      </c>
      <c r="U47" s="13">
        <v>1</v>
      </c>
      <c r="V47" s="13" t="s">
        <v>2</v>
      </c>
      <c r="W47" s="13">
        <v>115</v>
      </c>
      <c r="X47" s="13">
        <v>302</v>
      </c>
      <c r="Y47" s="33">
        <v>1.5542174875199424E-2</v>
      </c>
      <c r="Z47" s="18">
        <v>9</v>
      </c>
      <c r="AA47" s="13">
        <v>183</v>
      </c>
      <c r="AB47" s="13">
        <v>4</v>
      </c>
      <c r="AC47" s="13">
        <v>26</v>
      </c>
      <c r="AD47" s="13">
        <v>92</v>
      </c>
      <c r="AE47" s="13">
        <v>314</v>
      </c>
      <c r="AF47" s="57">
        <v>1.4604651162790697E-2</v>
      </c>
      <c r="AG47" s="12">
        <v>8</v>
      </c>
      <c r="AH47" s="13">
        <v>222</v>
      </c>
      <c r="AI47" s="13">
        <v>5</v>
      </c>
      <c r="AJ47" s="13">
        <v>34</v>
      </c>
      <c r="AK47" s="13">
        <v>82</v>
      </c>
      <c r="AL47" s="13">
        <v>351</v>
      </c>
      <c r="AM47" s="33">
        <v>1.5276145710928319E-2</v>
      </c>
      <c r="AN47" s="18">
        <v>9</v>
      </c>
      <c r="AO47" s="13">
        <v>224</v>
      </c>
      <c r="AP47" s="13">
        <v>20</v>
      </c>
      <c r="AQ47" s="13">
        <v>55</v>
      </c>
      <c r="AR47" s="13">
        <v>146</v>
      </c>
      <c r="AS47" s="13">
        <v>454</v>
      </c>
      <c r="AT47" s="57">
        <v>1.8601983118905187E-2</v>
      </c>
      <c r="AU47" s="12">
        <v>2</v>
      </c>
      <c r="AV47" s="13">
        <v>89</v>
      </c>
      <c r="AW47" s="13" t="s">
        <v>2</v>
      </c>
      <c r="AX47" s="13" t="s">
        <v>2</v>
      </c>
      <c r="AY47" s="13">
        <v>21</v>
      </c>
      <c r="AZ47" s="13">
        <v>112</v>
      </c>
      <c r="BA47" s="33">
        <v>8.925013945334289E-3</v>
      </c>
      <c r="BB47" s="18">
        <v>18</v>
      </c>
      <c r="BC47" s="13">
        <v>90</v>
      </c>
      <c r="BD47" s="13">
        <v>7</v>
      </c>
      <c r="BE47" s="13">
        <v>13</v>
      </c>
      <c r="BF47" s="13">
        <v>57</v>
      </c>
      <c r="BG47" s="13">
        <v>185</v>
      </c>
      <c r="BH47" s="57">
        <v>1.5551445864156018E-2</v>
      </c>
      <c r="BI47" s="12">
        <v>19</v>
      </c>
      <c r="BJ47" s="13">
        <v>271</v>
      </c>
      <c r="BK47" s="13">
        <v>78</v>
      </c>
      <c r="BL47" s="13">
        <v>186</v>
      </c>
      <c r="BM47" s="13">
        <v>240</v>
      </c>
      <c r="BN47" s="13">
        <v>794</v>
      </c>
      <c r="BO47" s="33">
        <v>6.6745124411566908E-2</v>
      </c>
      <c r="BP47" s="12">
        <v>24</v>
      </c>
      <c r="BQ47" s="13">
        <v>276</v>
      </c>
      <c r="BR47" s="13">
        <v>154</v>
      </c>
      <c r="BS47" s="13">
        <v>143</v>
      </c>
      <c r="BT47" s="13">
        <v>129</v>
      </c>
      <c r="BU47" s="13">
        <v>726</v>
      </c>
      <c r="BV47" s="33">
        <v>6.1028917283120376E-2</v>
      </c>
    </row>
    <row r="48" spans="1:74" ht="15" x14ac:dyDescent="0.25">
      <c r="A48"/>
      <c r="B48" s="95" t="s">
        <v>33</v>
      </c>
      <c r="C48" s="32" t="s">
        <v>34</v>
      </c>
      <c r="D48" s="98">
        <v>16</v>
      </c>
      <c r="E48" s="12" t="s">
        <v>2</v>
      </c>
      <c r="F48" s="13" t="s">
        <v>2</v>
      </c>
      <c r="G48" s="13" t="s">
        <v>2</v>
      </c>
      <c r="H48" s="13" t="s">
        <v>2</v>
      </c>
      <c r="I48" s="13" t="s">
        <v>2</v>
      </c>
      <c r="J48" s="13" t="s">
        <v>2</v>
      </c>
      <c r="K48" s="33" t="s">
        <v>2</v>
      </c>
      <c r="L48" s="18" t="s">
        <v>2</v>
      </c>
      <c r="M48" s="13" t="s">
        <v>2</v>
      </c>
      <c r="N48" s="13" t="s">
        <v>2</v>
      </c>
      <c r="O48" s="13" t="s">
        <v>2</v>
      </c>
      <c r="P48" s="13" t="s">
        <v>2</v>
      </c>
      <c r="Q48" s="13" t="s">
        <v>2</v>
      </c>
      <c r="R48" s="57" t="s">
        <v>2</v>
      </c>
      <c r="S48" s="12" t="s">
        <v>2</v>
      </c>
      <c r="T48" s="13" t="s">
        <v>2</v>
      </c>
      <c r="U48" s="13" t="s">
        <v>2</v>
      </c>
      <c r="V48" s="13" t="s">
        <v>2</v>
      </c>
      <c r="W48" s="13" t="s">
        <v>2</v>
      </c>
      <c r="X48" s="13" t="s">
        <v>2</v>
      </c>
      <c r="Y48" s="33" t="s">
        <v>2</v>
      </c>
      <c r="Z48" s="18" t="s">
        <v>2</v>
      </c>
      <c r="AA48" s="13">
        <v>2</v>
      </c>
      <c r="AB48" s="13" t="s">
        <v>2</v>
      </c>
      <c r="AC48" s="13" t="s">
        <v>2</v>
      </c>
      <c r="AD48" s="13" t="s">
        <v>2</v>
      </c>
      <c r="AE48" s="13">
        <v>2</v>
      </c>
      <c r="AF48" s="57">
        <v>9.3023255813953483E-5</v>
      </c>
      <c r="AG48" s="12" t="s">
        <v>2</v>
      </c>
      <c r="AH48" s="13">
        <v>5</v>
      </c>
      <c r="AI48" s="13" t="s">
        <v>2</v>
      </c>
      <c r="AJ48" s="13" t="s">
        <v>2</v>
      </c>
      <c r="AK48" s="13" t="s">
        <v>2</v>
      </c>
      <c r="AL48" s="13">
        <v>5</v>
      </c>
      <c r="AM48" s="33">
        <v>2.1760891326108716E-4</v>
      </c>
      <c r="AN48" s="18" t="s">
        <v>2</v>
      </c>
      <c r="AO48" s="13" t="s">
        <v>2</v>
      </c>
      <c r="AP48" s="13" t="s">
        <v>2</v>
      </c>
      <c r="AQ48" s="13" t="s">
        <v>2</v>
      </c>
      <c r="AR48" s="13" t="s">
        <v>2</v>
      </c>
      <c r="AS48" s="13" t="s">
        <v>2</v>
      </c>
      <c r="AT48" s="57" t="s">
        <v>2</v>
      </c>
      <c r="AU48" s="12" t="s">
        <v>2</v>
      </c>
      <c r="AV48" s="13" t="s">
        <v>2</v>
      </c>
      <c r="AW48" s="13" t="s">
        <v>2</v>
      </c>
      <c r="AX48" s="13" t="s">
        <v>2</v>
      </c>
      <c r="AY48" s="13" t="s">
        <v>2</v>
      </c>
      <c r="AZ48" s="13" t="s">
        <v>2</v>
      </c>
      <c r="BA48" s="33" t="s">
        <v>2</v>
      </c>
      <c r="BB48" s="18" t="s">
        <v>2</v>
      </c>
      <c r="BC48" s="13">
        <v>2</v>
      </c>
      <c r="BD48" s="13" t="s">
        <v>2</v>
      </c>
      <c r="BE48" s="13" t="s">
        <v>2</v>
      </c>
      <c r="BF48" s="13" t="s">
        <v>2</v>
      </c>
      <c r="BG48" s="13">
        <v>2</v>
      </c>
      <c r="BH48" s="57">
        <v>1.6812373907195696E-4</v>
      </c>
      <c r="BI48" s="12" t="s">
        <v>2</v>
      </c>
      <c r="BJ48" s="13">
        <v>5</v>
      </c>
      <c r="BK48" s="13" t="s">
        <v>2</v>
      </c>
      <c r="BL48" s="13" t="s">
        <v>2</v>
      </c>
      <c r="BM48" s="13" t="s">
        <v>2</v>
      </c>
      <c r="BN48" s="13">
        <v>5</v>
      </c>
      <c r="BO48" s="33">
        <v>4.2030934767989242E-4</v>
      </c>
      <c r="BP48" s="12" t="s">
        <v>2</v>
      </c>
      <c r="BQ48" s="13">
        <v>2</v>
      </c>
      <c r="BR48" s="13" t="s">
        <v>2</v>
      </c>
      <c r="BS48" s="13" t="s">
        <v>2</v>
      </c>
      <c r="BT48" s="13" t="s">
        <v>2</v>
      </c>
      <c r="BU48" s="13">
        <v>2</v>
      </c>
      <c r="BV48" s="33">
        <v>1.6812373907195696E-4</v>
      </c>
    </row>
    <row r="49" spans="1:74" ht="15" x14ac:dyDescent="0.25">
      <c r="A49"/>
      <c r="B49" s="95" t="s">
        <v>164</v>
      </c>
      <c r="C49" s="32" t="s">
        <v>18</v>
      </c>
      <c r="D49" s="98">
        <v>119</v>
      </c>
      <c r="E49" s="12" t="s">
        <v>2</v>
      </c>
      <c r="F49" s="13" t="s">
        <v>2</v>
      </c>
      <c r="G49" s="13" t="s">
        <v>2</v>
      </c>
      <c r="H49" s="13" t="s">
        <v>2</v>
      </c>
      <c r="I49" s="13" t="s">
        <v>2</v>
      </c>
      <c r="J49" s="13" t="s">
        <v>2</v>
      </c>
      <c r="K49" s="33" t="s">
        <v>2</v>
      </c>
      <c r="L49" s="18" t="s">
        <v>2</v>
      </c>
      <c r="M49" s="13" t="s">
        <v>2</v>
      </c>
      <c r="N49" s="13" t="s">
        <v>2</v>
      </c>
      <c r="O49" s="13" t="s">
        <v>2</v>
      </c>
      <c r="P49" s="13" t="s">
        <v>2</v>
      </c>
      <c r="Q49" s="13" t="s">
        <v>2</v>
      </c>
      <c r="R49" s="57" t="s">
        <v>2</v>
      </c>
      <c r="S49" s="12" t="s">
        <v>2</v>
      </c>
      <c r="T49" s="13">
        <v>27</v>
      </c>
      <c r="U49" s="13" t="s">
        <v>2</v>
      </c>
      <c r="V49" s="13" t="s">
        <v>2</v>
      </c>
      <c r="W49" s="13" t="s">
        <v>2</v>
      </c>
      <c r="X49" s="13">
        <v>27</v>
      </c>
      <c r="Y49" s="33">
        <v>1.3895321908290875E-3</v>
      </c>
      <c r="Z49" s="18" t="s">
        <v>2</v>
      </c>
      <c r="AA49" s="13">
        <v>46</v>
      </c>
      <c r="AB49" s="13" t="s">
        <v>2</v>
      </c>
      <c r="AC49" s="13" t="s">
        <v>2</v>
      </c>
      <c r="AD49" s="13" t="s">
        <v>2</v>
      </c>
      <c r="AE49" s="13">
        <v>46</v>
      </c>
      <c r="AF49" s="57">
        <v>2.1395348837209304E-3</v>
      </c>
      <c r="AG49" s="12" t="s">
        <v>2</v>
      </c>
      <c r="AH49" s="13">
        <v>27</v>
      </c>
      <c r="AI49" s="13" t="s">
        <v>2</v>
      </c>
      <c r="AJ49" s="13" t="s">
        <v>2</v>
      </c>
      <c r="AK49" s="13" t="s">
        <v>2</v>
      </c>
      <c r="AL49" s="13">
        <v>27</v>
      </c>
      <c r="AM49" s="33">
        <v>1.1750881316098707E-3</v>
      </c>
      <c r="AN49" s="18" t="s">
        <v>2</v>
      </c>
      <c r="AO49" s="13">
        <v>12</v>
      </c>
      <c r="AP49" s="13" t="s">
        <v>2</v>
      </c>
      <c r="AQ49" s="13" t="s">
        <v>2</v>
      </c>
      <c r="AR49" s="13" t="s">
        <v>2</v>
      </c>
      <c r="AS49" s="13">
        <v>12</v>
      </c>
      <c r="AT49" s="57">
        <v>4.9168237318692127E-4</v>
      </c>
      <c r="AU49" s="12" t="s">
        <v>2</v>
      </c>
      <c r="AV49" s="13">
        <v>5</v>
      </c>
      <c r="AW49" s="13" t="s">
        <v>2</v>
      </c>
      <c r="AX49" s="13" t="s">
        <v>2</v>
      </c>
      <c r="AY49" s="13" t="s">
        <v>2</v>
      </c>
      <c r="AZ49" s="13">
        <v>5</v>
      </c>
      <c r="BA49" s="33">
        <v>3.9843812255956648E-4</v>
      </c>
      <c r="BB49" s="18" t="s">
        <v>2</v>
      </c>
      <c r="BC49" s="13" t="s">
        <v>2</v>
      </c>
      <c r="BD49" s="13" t="s">
        <v>2</v>
      </c>
      <c r="BE49" s="13" t="s">
        <v>2</v>
      </c>
      <c r="BF49" s="13" t="s">
        <v>2</v>
      </c>
      <c r="BG49" s="13" t="s">
        <v>2</v>
      </c>
      <c r="BH49" s="57" t="s">
        <v>2</v>
      </c>
      <c r="BI49" s="12" t="s">
        <v>2</v>
      </c>
      <c r="BJ49" s="13">
        <v>2</v>
      </c>
      <c r="BK49" s="13" t="s">
        <v>2</v>
      </c>
      <c r="BL49" s="13" t="s">
        <v>2</v>
      </c>
      <c r="BM49" s="13" t="s">
        <v>2</v>
      </c>
      <c r="BN49" s="13">
        <v>2</v>
      </c>
      <c r="BO49" s="33">
        <v>1.6812373907195696E-4</v>
      </c>
      <c r="BP49" s="12" t="s">
        <v>2</v>
      </c>
      <c r="BQ49" s="13" t="s">
        <v>2</v>
      </c>
      <c r="BR49" s="13" t="s">
        <v>2</v>
      </c>
      <c r="BS49" s="13" t="s">
        <v>2</v>
      </c>
      <c r="BT49" s="13" t="s">
        <v>2</v>
      </c>
      <c r="BU49" s="13" t="s">
        <v>2</v>
      </c>
      <c r="BV49" s="33" t="s">
        <v>2</v>
      </c>
    </row>
    <row r="50" spans="1:74" ht="15" x14ac:dyDescent="0.25">
      <c r="A50"/>
      <c r="B50" s="95" t="s">
        <v>181</v>
      </c>
      <c r="C50" s="32" t="s">
        <v>41</v>
      </c>
      <c r="D50" s="98">
        <v>240</v>
      </c>
      <c r="E50" s="12" t="s">
        <v>2</v>
      </c>
      <c r="F50" s="13" t="s">
        <v>2</v>
      </c>
      <c r="G50" s="13" t="s">
        <v>2</v>
      </c>
      <c r="H50" s="13" t="s">
        <v>2</v>
      </c>
      <c r="I50" s="13">
        <v>1</v>
      </c>
      <c r="J50" s="13">
        <v>1</v>
      </c>
      <c r="K50" s="33">
        <v>4.0112314480545525E-4</v>
      </c>
      <c r="L50" s="18" t="s">
        <v>2</v>
      </c>
      <c r="M50" s="13">
        <v>19</v>
      </c>
      <c r="N50" s="13">
        <v>11</v>
      </c>
      <c r="O50" s="13" t="s">
        <v>2</v>
      </c>
      <c r="P50" s="13" t="s">
        <v>2</v>
      </c>
      <c r="Q50" s="13">
        <v>30</v>
      </c>
      <c r="R50" s="57">
        <v>1.648985873687682E-3</v>
      </c>
      <c r="S50" s="12" t="s">
        <v>2</v>
      </c>
      <c r="T50" s="13">
        <v>16</v>
      </c>
      <c r="U50" s="13" t="s">
        <v>2</v>
      </c>
      <c r="V50" s="13" t="s">
        <v>2</v>
      </c>
      <c r="W50" s="13">
        <v>3</v>
      </c>
      <c r="X50" s="13">
        <v>19</v>
      </c>
      <c r="Y50" s="33">
        <v>9.7781894910195055E-4</v>
      </c>
      <c r="Z50" s="18" t="s">
        <v>2</v>
      </c>
      <c r="AA50" s="13">
        <v>20</v>
      </c>
      <c r="AB50" s="13">
        <v>6</v>
      </c>
      <c r="AC50" s="13" t="s">
        <v>2</v>
      </c>
      <c r="AD50" s="13" t="s">
        <v>2</v>
      </c>
      <c r="AE50" s="13">
        <v>26</v>
      </c>
      <c r="AF50" s="57">
        <v>1.2093023255813954E-3</v>
      </c>
      <c r="AG50" s="12" t="s">
        <v>2</v>
      </c>
      <c r="AH50" s="13">
        <v>7</v>
      </c>
      <c r="AI50" s="13">
        <v>2</v>
      </c>
      <c r="AJ50" s="13">
        <v>2</v>
      </c>
      <c r="AK50" s="13" t="s">
        <v>2</v>
      </c>
      <c r="AL50" s="13">
        <v>11</v>
      </c>
      <c r="AM50" s="33">
        <v>4.7873960917439181E-4</v>
      </c>
      <c r="AN50" s="18" t="s">
        <v>2</v>
      </c>
      <c r="AO50" s="13">
        <v>17</v>
      </c>
      <c r="AP50" s="13" t="s">
        <v>2</v>
      </c>
      <c r="AQ50" s="13" t="s">
        <v>2</v>
      </c>
      <c r="AR50" s="13">
        <v>24</v>
      </c>
      <c r="AS50" s="13">
        <v>41</v>
      </c>
      <c r="AT50" s="57">
        <v>1.6799147750553142E-3</v>
      </c>
      <c r="AU50" s="12" t="s">
        <v>2</v>
      </c>
      <c r="AV50" s="13">
        <v>12</v>
      </c>
      <c r="AW50" s="13" t="s">
        <v>2</v>
      </c>
      <c r="AX50" s="13" t="s">
        <v>2</v>
      </c>
      <c r="AY50" s="13" t="s">
        <v>2</v>
      </c>
      <c r="AZ50" s="13">
        <v>12</v>
      </c>
      <c r="BA50" s="33">
        <v>9.562514941429596E-4</v>
      </c>
      <c r="BB50" s="18" t="s">
        <v>2</v>
      </c>
      <c r="BC50" s="13">
        <v>8</v>
      </c>
      <c r="BD50" s="13" t="s">
        <v>2</v>
      </c>
      <c r="BE50" s="13" t="s">
        <v>2</v>
      </c>
      <c r="BF50" s="13" t="s">
        <v>2</v>
      </c>
      <c r="BG50" s="13">
        <v>8</v>
      </c>
      <c r="BH50" s="57">
        <v>6.7249495628782783E-4</v>
      </c>
      <c r="BI50" s="12">
        <v>1</v>
      </c>
      <c r="BJ50" s="13">
        <v>13</v>
      </c>
      <c r="BK50" s="13">
        <v>3</v>
      </c>
      <c r="BL50" s="13">
        <v>15</v>
      </c>
      <c r="BM50" s="13">
        <v>35</v>
      </c>
      <c r="BN50" s="13">
        <v>67</v>
      </c>
      <c r="BO50" s="33">
        <v>5.6321452589105578E-3</v>
      </c>
      <c r="BP50" s="12">
        <v>2</v>
      </c>
      <c r="BQ50" s="13">
        <v>4</v>
      </c>
      <c r="BR50" s="13">
        <v>5</v>
      </c>
      <c r="BS50" s="13">
        <v>14</v>
      </c>
      <c r="BT50" s="13" t="s">
        <v>2</v>
      </c>
      <c r="BU50" s="13">
        <v>25</v>
      </c>
      <c r="BV50" s="33">
        <v>2.1015467383994619E-3</v>
      </c>
    </row>
    <row r="51" spans="1:74" ht="15" x14ac:dyDescent="0.25">
      <c r="A51"/>
      <c r="B51" s="95" t="s">
        <v>176</v>
      </c>
      <c r="C51" s="32" t="s">
        <v>36</v>
      </c>
      <c r="D51" s="98">
        <v>59</v>
      </c>
      <c r="E51" s="12" t="s">
        <v>2</v>
      </c>
      <c r="F51" s="13" t="s">
        <v>2</v>
      </c>
      <c r="G51" s="13" t="s">
        <v>2</v>
      </c>
      <c r="H51" s="13" t="s">
        <v>2</v>
      </c>
      <c r="I51" s="13" t="s">
        <v>2</v>
      </c>
      <c r="J51" s="13" t="s">
        <v>2</v>
      </c>
      <c r="K51" s="33" t="s">
        <v>2</v>
      </c>
      <c r="L51" s="18" t="s">
        <v>2</v>
      </c>
      <c r="M51" s="13" t="s">
        <v>2</v>
      </c>
      <c r="N51" s="13" t="s">
        <v>2</v>
      </c>
      <c r="O51" s="13" t="s">
        <v>2</v>
      </c>
      <c r="P51" s="13" t="s">
        <v>2</v>
      </c>
      <c r="Q51" s="13" t="s">
        <v>2</v>
      </c>
      <c r="R51" s="57" t="s">
        <v>2</v>
      </c>
      <c r="S51" s="12" t="s">
        <v>2</v>
      </c>
      <c r="T51" s="13">
        <v>3</v>
      </c>
      <c r="U51" s="13" t="s">
        <v>2</v>
      </c>
      <c r="V51" s="13" t="s">
        <v>2</v>
      </c>
      <c r="W51" s="13" t="s">
        <v>2</v>
      </c>
      <c r="X51" s="13">
        <v>3</v>
      </c>
      <c r="Y51" s="33">
        <v>1.5439246564767639E-4</v>
      </c>
      <c r="Z51" s="18" t="s">
        <v>2</v>
      </c>
      <c r="AA51" s="13">
        <v>2</v>
      </c>
      <c r="AB51" s="13" t="s">
        <v>2</v>
      </c>
      <c r="AC51" s="13" t="s">
        <v>2</v>
      </c>
      <c r="AD51" s="13" t="s">
        <v>2</v>
      </c>
      <c r="AE51" s="13">
        <v>2</v>
      </c>
      <c r="AF51" s="57">
        <v>9.3023255813953483E-5</v>
      </c>
      <c r="AG51" s="12" t="s">
        <v>2</v>
      </c>
      <c r="AH51" s="13">
        <v>15</v>
      </c>
      <c r="AI51" s="13" t="s">
        <v>2</v>
      </c>
      <c r="AJ51" s="13" t="s">
        <v>2</v>
      </c>
      <c r="AK51" s="13" t="s">
        <v>2</v>
      </c>
      <c r="AL51" s="13">
        <v>15</v>
      </c>
      <c r="AM51" s="33">
        <v>6.5282673978326157E-4</v>
      </c>
      <c r="AN51" s="18" t="s">
        <v>2</v>
      </c>
      <c r="AO51" s="13">
        <v>30</v>
      </c>
      <c r="AP51" s="13" t="s">
        <v>2</v>
      </c>
      <c r="AQ51" s="13" t="s">
        <v>2</v>
      </c>
      <c r="AR51" s="13" t="s">
        <v>2</v>
      </c>
      <c r="AS51" s="13">
        <v>30</v>
      </c>
      <c r="AT51" s="57">
        <v>1.2292059329673032E-3</v>
      </c>
      <c r="AU51" s="12" t="s">
        <v>2</v>
      </c>
      <c r="AV51" s="13" t="s">
        <v>2</v>
      </c>
      <c r="AW51" s="13" t="s">
        <v>2</v>
      </c>
      <c r="AX51" s="13" t="s">
        <v>2</v>
      </c>
      <c r="AY51" s="13" t="s">
        <v>2</v>
      </c>
      <c r="AZ51" s="13" t="s">
        <v>2</v>
      </c>
      <c r="BA51" s="33" t="s">
        <v>2</v>
      </c>
      <c r="BB51" s="18" t="s">
        <v>2</v>
      </c>
      <c r="BC51" s="13">
        <v>2</v>
      </c>
      <c r="BD51" s="13" t="s">
        <v>2</v>
      </c>
      <c r="BE51" s="13" t="s">
        <v>2</v>
      </c>
      <c r="BF51" s="13" t="s">
        <v>2</v>
      </c>
      <c r="BG51" s="13">
        <v>2</v>
      </c>
      <c r="BH51" s="57">
        <v>1.6812373907195696E-4</v>
      </c>
      <c r="BI51" s="12" t="s">
        <v>2</v>
      </c>
      <c r="BJ51" s="13">
        <v>3</v>
      </c>
      <c r="BK51" s="13" t="s">
        <v>2</v>
      </c>
      <c r="BL51" s="13" t="s">
        <v>2</v>
      </c>
      <c r="BM51" s="13" t="s">
        <v>2</v>
      </c>
      <c r="BN51" s="13">
        <v>3</v>
      </c>
      <c r="BO51" s="33">
        <v>2.5218560860793546E-4</v>
      </c>
      <c r="BP51" s="12" t="s">
        <v>2</v>
      </c>
      <c r="BQ51" s="13">
        <v>4</v>
      </c>
      <c r="BR51" s="13" t="s">
        <v>2</v>
      </c>
      <c r="BS51" s="13" t="s">
        <v>2</v>
      </c>
      <c r="BT51" s="13" t="s">
        <v>2</v>
      </c>
      <c r="BU51" s="13">
        <v>4</v>
      </c>
      <c r="BV51" s="33">
        <v>3.3624747814391392E-4</v>
      </c>
    </row>
    <row r="52" spans="1:74" ht="15" x14ac:dyDescent="0.25">
      <c r="A52"/>
      <c r="B52" s="95" t="s">
        <v>177</v>
      </c>
      <c r="C52" s="32" t="s">
        <v>37</v>
      </c>
      <c r="D52" s="98">
        <v>48</v>
      </c>
      <c r="E52" s="12" t="s">
        <v>2</v>
      </c>
      <c r="F52" s="13" t="s">
        <v>2</v>
      </c>
      <c r="G52" s="13" t="s">
        <v>2</v>
      </c>
      <c r="H52" s="13" t="s">
        <v>2</v>
      </c>
      <c r="I52" s="13" t="s">
        <v>2</v>
      </c>
      <c r="J52" s="13" t="s">
        <v>2</v>
      </c>
      <c r="K52" s="33" t="s">
        <v>2</v>
      </c>
      <c r="L52" s="18" t="s">
        <v>2</v>
      </c>
      <c r="M52" s="13" t="s">
        <v>2</v>
      </c>
      <c r="N52" s="13" t="s">
        <v>2</v>
      </c>
      <c r="O52" s="13" t="s">
        <v>2</v>
      </c>
      <c r="P52" s="13" t="s">
        <v>2</v>
      </c>
      <c r="Q52" s="13" t="s">
        <v>2</v>
      </c>
      <c r="R52" s="57" t="s">
        <v>2</v>
      </c>
      <c r="S52" s="12" t="s">
        <v>2</v>
      </c>
      <c r="T52" s="13">
        <v>8</v>
      </c>
      <c r="U52" s="13" t="s">
        <v>2</v>
      </c>
      <c r="V52" s="13" t="s">
        <v>2</v>
      </c>
      <c r="W52" s="13" t="s">
        <v>2</v>
      </c>
      <c r="X52" s="13">
        <v>8</v>
      </c>
      <c r="Y52" s="33">
        <v>4.1171324172713703E-4</v>
      </c>
      <c r="Z52" s="18" t="s">
        <v>2</v>
      </c>
      <c r="AA52" s="13">
        <v>14</v>
      </c>
      <c r="AB52" s="13" t="s">
        <v>2</v>
      </c>
      <c r="AC52" s="13" t="s">
        <v>2</v>
      </c>
      <c r="AD52" s="13" t="s">
        <v>2</v>
      </c>
      <c r="AE52" s="13">
        <v>14</v>
      </c>
      <c r="AF52" s="57">
        <v>6.5116279069767438E-4</v>
      </c>
      <c r="AG52" s="12" t="s">
        <v>2</v>
      </c>
      <c r="AH52" s="13">
        <v>5</v>
      </c>
      <c r="AI52" s="13" t="s">
        <v>2</v>
      </c>
      <c r="AJ52" s="13" t="s">
        <v>2</v>
      </c>
      <c r="AK52" s="13" t="s">
        <v>2</v>
      </c>
      <c r="AL52" s="13">
        <v>5</v>
      </c>
      <c r="AM52" s="33">
        <v>2.1760891326108716E-4</v>
      </c>
      <c r="AN52" s="18" t="s">
        <v>2</v>
      </c>
      <c r="AO52" s="13" t="s">
        <v>2</v>
      </c>
      <c r="AP52" s="13" t="s">
        <v>2</v>
      </c>
      <c r="AQ52" s="13" t="s">
        <v>2</v>
      </c>
      <c r="AR52" s="13" t="s">
        <v>2</v>
      </c>
      <c r="AS52" s="13" t="s">
        <v>2</v>
      </c>
      <c r="AT52" s="57" t="s">
        <v>2</v>
      </c>
      <c r="AU52" s="12" t="s">
        <v>2</v>
      </c>
      <c r="AV52" s="13" t="s">
        <v>2</v>
      </c>
      <c r="AW52" s="13" t="s">
        <v>2</v>
      </c>
      <c r="AX52" s="13" t="s">
        <v>2</v>
      </c>
      <c r="AY52" s="13" t="s">
        <v>2</v>
      </c>
      <c r="AZ52" s="13" t="s">
        <v>2</v>
      </c>
      <c r="BA52" s="33" t="s">
        <v>2</v>
      </c>
      <c r="BB52" s="18" t="s">
        <v>2</v>
      </c>
      <c r="BC52" s="13" t="s">
        <v>2</v>
      </c>
      <c r="BD52" s="13" t="s">
        <v>2</v>
      </c>
      <c r="BE52" s="13" t="s">
        <v>2</v>
      </c>
      <c r="BF52" s="13" t="s">
        <v>2</v>
      </c>
      <c r="BG52" s="13" t="s">
        <v>2</v>
      </c>
      <c r="BH52" s="57" t="s">
        <v>2</v>
      </c>
      <c r="BI52" s="12" t="s">
        <v>2</v>
      </c>
      <c r="BJ52" s="13">
        <v>4</v>
      </c>
      <c r="BK52" s="13" t="s">
        <v>2</v>
      </c>
      <c r="BL52" s="13" t="s">
        <v>2</v>
      </c>
      <c r="BM52" s="13" t="s">
        <v>2</v>
      </c>
      <c r="BN52" s="13">
        <v>4</v>
      </c>
      <c r="BO52" s="33">
        <v>3.3624747814391392E-4</v>
      </c>
      <c r="BP52" s="12" t="s">
        <v>2</v>
      </c>
      <c r="BQ52" s="13">
        <v>17</v>
      </c>
      <c r="BR52" s="13" t="s">
        <v>2</v>
      </c>
      <c r="BS52" s="13" t="s">
        <v>2</v>
      </c>
      <c r="BT52" s="13" t="s">
        <v>2</v>
      </c>
      <c r="BU52" s="13">
        <v>17</v>
      </c>
      <c r="BV52" s="33">
        <v>1.4290517821116341E-3</v>
      </c>
    </row>
    <row r="53" spans="1:74" ht="15" x14ac:dyDescent="0.25">
      <c r="A53"/>
      <c r="B53" s="95" t="s">
        <v>179</v>
      </c>
      <c r="C53" s="32" t="s">
        <v>39</v>
      </c>
      <c r="D53" s="98">
        <v>41</v>
      </c>
      <c r="E53" s="12" t="s">
        <v>2</v>
      </c>
      <c r="F53" s="13" t="s">
        <v>2</v>
      </c>
      <c r="G53" s="13" t="s">
        <v>2</v>
      </c>
      <c r="H53" s="13" t="s">
        <v>2</v>
      </c>
      <c r="I53" s="13" t="s">
        <v>2</v>
      </c>
      <c r="J53" s="13" t="s">
        <v>2</v>
      </c>
      <c r="K53" s="33" t="s">
        <v>2</v>
      </c>
      <c r="L53" s="18" t="s">
        <v>2</v>
      </c>
      <c r="M53" s="13" t="s">
        <v>2</v>
      </c>
      <c r="N53" s="13" t="s">
        <v>2</v>
      </c>
      <c r="O53" s="13" t="s">
        <v>2</v>
      </c>
      <c r="P53" s="13" t="s">
        <v>2</v>
      </c>
      <c r="Q53" s="13" t="s">
        <v>2</v>
      </c>
      <c r="R53" s="57" t="s">
        <v>2</v>
      </c>
      <c r="S53" s="12" t="s">
        <v>2</v>
      </c>
      <c r="T53" s="13" t="s">
        <v>2</v>
      </c>
      <c r="U53" s="13" t="s">
        <v>2</v>
      </c>
      <c r="V53" s="13" t="s">
        <v>2</v>
      </c>
      <c r="W53" s="13" t="s">
        <v>2</v>
      </c>
      <c r="X53" s="13" t="s">
        <v>2</v>
      </c>
      <c r="Y53" s="33" t="s">
        <v>2</v>
      </c>
      <c r="Z53" s="18" t="s">
        <v>2</v>
      </c>
      <c r="AA53" s="13" t="s">
        <v>2</v>
      </c>
      <c r="AB53" s="13" t="s">
        <v>2</v>
      </c>
      <c r="AC53" s="13" t="s">
        <v>2</v>
      </c>
      <c r="AD53" s="13" t="s">
        <v>2</v>
      </c>
      <c r="AE53" s="13" t="s">
        <v>2</v>
      </c>
      <c r="AF53" s="57" t="s">
        <v>2</v>
      </c>
      <c r="AG53" s="12" t="s">
        <v>2</v>
      </c>
      <c r="AH53" s="13">
        <v>8</v>
      </c>
      <c r="AI53" s="13" t="s">
        <v>2</v>
      </c>
      <c r="AJ53" s="13" t="s">
        <v>2</v>
      </c>
      <c r="AK53" s="13" t="s">
        <v>2</v>
      </c>
      <c r="AL53" s="13">
        <v>8</v>
      </c>
      <c r="AM53" s="33">
        <v>3.4817426121773947E-4</v>
      </c>
      <c r="AN53" s="18" t="s">
        <v>2</v>
      </c>
      <c r="AO53" s="13">
        <v>12</v>
      </c>
      <c r="AP53" s="13" t="s">
        <v>2</v>
      </c>
      <c r="AQ53" s="13" t="s">
        <v>2</v>
      </c>
      <c r="AR53" s="13" t="s">
        <v>2</v>
      </c>
      <c r="AS53" s="13">
        <v>12</v>
      </c>
      <c r="AT53" s="57">
        <v>4.9168237318692127E-4</v>
      </c>
      <c r="AU53" s="12" t="s">
        <v>2</v>
      </c>
      <c r="AV53" s="13">
        <v>4</v>
      </c>
      <c r="AW53" s="13" t="s">
        <v>2</v>
      </c>
      <c r="AX53" s="13" t="s">
        <v>2</v>
      </c>
      <c r="AY53" s="13" t="s">
        <v>2</v>
      </c>
      <c r="AZ53" s="13">
        <v>4</v>
      </c>
      <c r="BA53" s="33">
        <v>3.1875049804765322E-4</v>
      </c>
      <c r="BB53" s="18" t="s">
        <v>2</v>
      </c>
      <c r="BC53" s="13">
        <v>2</v>
      </c>
      <c r="BD53" s="13" t="s">
        <v>2</v>
      </c>
      <c r="BE53" s="13" t="s">
        <v>2</v>
      </c>
      <c r="BF53" s="13" t="s">
        <v>2</v>
      </c>
      <c r="BG53" s="13">
        <v>2</v>
      </c>
      <c r="BH53" s="57">
        <v>1.6812373907195696E-4</v>
      </c>
      <c r="BI53" s="12" t="s">
        <v>2</v>
      </c>
      <c r="BJ53" s="13">
        <v>11</v>
      </c>
      <c r="BK53" s="13" t="s">
        <v>2</v>
      </c>
      <c r="BL53" s="13" t="s">
        <v>2</v>
      </c>
      <c r="BM53" s="13" t="s">
        <v>2</v>
      </c>
      <c r="BN53" s="13">
        <v>11</v>
      </c>
      <c r="BO53" s="33">
        <v>9.2468056489576329E-4</v>
      </c>
      <c r="BP53" s="12" t="s">
        <v>2</v>
      </c>
      <c r="BQ53" s="13">
        <v>4</v>
      </c>
      <c r="BR53" s="13" t="s">
        <v>2</v>
      </c>
      <c r="BS53" s="13" t="s">
        <v>2</v>
      </c>
      <c r="BT53" s="13" t="s">
        <v>2</v>
      </c>
      <c r="BU53" s="13">
        <v>4</v>
      </c>
      <c r="BV53" s="33">
        <v>3.3624747814391392E-4</v>
      </c>
    </row>
    <row r="54" spans="1:74" ht="15" x14ac:dyDescent="0.25">
      <c r="A54"/>
      <c r="B54" s="95" t="s">
        <v>178</v>
      </c>
      <c r="C54" s="32" t="s">
        <v>38</v>
      </c>
      <c r="D54" s="98">
        <v>17</v>
      </c>
      <c r="E54" s="12" t="s">
        <v>2</v>
      </c>
      <c r="F54" s="13" t="s">
        <v>2</v>
      </c>
      <c r="G54" s="13" t="s">
        <v>2</v>
      </c>
      <c r="H54" s="13" t="s">
        <v>2</v>
      </c>
      <c r="I54" s="13" t="s">
        <v>2</v>
      </c>
      <c r="J54" s="13" t="s">
        <v>2</v>
      </c>
      <c r="K54" s="33" t="s">
        <v>2</v>
      </c>
      <c r="L54" s="18" t="s">
        <v>2</v>
      </c>
      <c r="M54" s="13" t="s">
        <v>2</v>
      </c>
      <c r="N54" s="13" t="s">
        <v>2</v>
      </c>
      <c r="O54" s="13" t="s">
        <v>2</v>
      </c>
      <c r="P54" s="13" t="s">
        <v>2</v>
      </c>
      <c r="Q54" s="13" t="s">
        <v>2</v>
      </c>
      <c r="R54" s="57" t="s">
        <v>2</v>
      </c>
      <c r="S54" s="12" t="s">
        <v>2</v>
      </c>
      <c r="T54" s="13" t="s">
        <v>2</v>
      </c>
      <c r="U54" s="13" t="s">
        <v>2</v>
      </c>
      <c r="V54" s="13" t="s">
        <v>2</v>
      </c>
      <c r="W54" s="13" t="s">
        <v>2</v>
      </c>
      <c r="X54" s="13" t="s">
        <v>2</v>
      </c>
      <c r="Y54" s="33" t="s">
        <v>2</v>
      </c>
      <c r="Z54" s="18" t="s">
        <v>2</v>
      </c>
      <c r="AA54" s="13" t="s">
        <v>2</v>
      </c>
      <c r="AB54" s="13" t="s">
        <v>2</v>
      </c>
      <c r="AC54" s="13" t="s">
        <v>2</v>
      </c>
      <c r="AD54" s="13" t="s">
        <v>2</v>
      </c>
      <c r="AE54" s="13" t="s">
        <v>2</v>
      </c>
      <c r="AF54" s="57" t="s">
        <v>2</v>
      </c>
      <c r="AG54" s="12" t="s">
        <v>2</v>
      </c>
      <c r="AH54" s="13" t="s">
        <v>2</v>
      </c>
      <c r="AI54" s="13" t="s">
        <v>2</v>
      </c>
      <c r="AJ54" s="13" t="s">
        <v>2</v>
      </c>
      <c r="AK54" s="13" t="s">
        <v>2</v>
      </c>
      <c r="AL54" s="13" t="s">
        <v>2</v>
      </c>
      <c r="AM54" s="33" t="s">
        <v>2</v>
      </c>
      <c r="AN54" s="18" t="s">
        <v>2</v>
      </c>
      <c r="AO54" s="13">
        <v>2</v>
      </c>
      <c r="AP54" s="13" t="s">
        <v>2</v>
      </c>
      <c r="AQ54" s="13" t="s">
        <v>2</v>
      </c>
      <c r="AR54" s="13" t="s">
        <v>2</v>
      </c>
      <c r="AS54" s="13">
        <v>2</v>
      </c>
      <c r="AT54" s="57">
        <v>8.1947062197820211E-5</v>
      </c>
      <c r="AU54" s="12" t="s">
        <v>2</v>
      </c>
      <c r="AV54" s="13" t="s">
        <v>2</v>
      </c>
      <c r="AW54" s="13" t="s">
        <v>2</v>
      </c>
      <c r="AX54" s="13" t="s">
        <v>2</v>
      </c>
      <c r="AY54" s="13" t="s">
        <v>2</v>
      </c>
      <c r="AZ54" s="13" t="s">
        <v>2</v>
      </c>
      <c r="BA54" s="33" t="s">
        <v>2</v>
      </c>
      <c r="BB54" s="18" t="s">
        <v>2</v>
      </c>
      <c r="BC54" s="18" t="s">
        <v>2</v>
      </c>
      <c r="BD54" s="18" t="s">
        <v>2</v>
      </c>
      <c r="BE54" s="18" t="s">
        <v>2</v>
      </c>
      <c r="BF54" s="18" t="s">
        <v>2</v>
      </c>
      <c r="BG54" s="18" t="s">
        <v>2</v>
      </c>
      <c r="BH54" s="57" t="s">
        <v>2</v>
      </c>
      <c r="BI54" s="12" t="s">
        <v>2</v>
      </c>
      <c r="BJ54" s="13">
        <v>12</v>
      </c>
      <c r="BK54" s="13" t="s">
        <v>2</v>
      </c>
      <c r="BL54" s="13" t="s">
        <v>2</v>
      </c>
      <c r="BM54" s="13" t="s">
        <v>2</v>
      </c>
      <c r="BN54" s="13">
        <v>12</v>
      </c>
      <c r="BO54" s="33">
        <v>1.0087424344317419E-3</v>
      </c>
      <c r="BP54" s="12" t="s">
        <v>2</v>
      </c>
      <c r="BQ54" s="13">
        <v>3</v>
      </c>
      <c r="BR54" s="13" t="s">
        <v>2</v>
      </c>
      <c r="BS54" s="13" t="s">
        <v>2</v>
      </c>
      <c r="BT54" s="13" t="s">
        <v>2</v>
      </c>
      <c r="BU54" s="13">
        <v>3</v>
      </c>
      <c r="BV54" s="33">
        <v>2.5218560860793546E-4</v>
      </c>
    </row>
    <row r="55" spans="1:74" ht="15" x14ac:dyDescent="0.25">
      <c r="A55"/>
      <c r="B55" s="95" t="s">
        <v>180</v>
      </c>
      <c r="C55" s="32" t="s">
        <v>40</v>
      </c>
      <c r="D55" s="98">
        <v>881</v>
      </c>
      <c r="E55" s="12" t="s">
        <v>2</v>
      </c>
      <c r="F55" s="13">
        <v>4</v>
      </c>
      <c r="G55" s="13" t="s">
        <v>2</v>
      </c>
      <c r="H55" s="13" t="s">
        <v>2</v>
      </c>
      <c r="I55" s="13">
        <v>3</v>
      </c>
      <c r="J55" s="13">
        <v>7</v>
      </c>
      <c r="K55" s="33">
        <v>2.8078620136381869E-3</v>
      </c>
      <c r="L55" s="18">
        <v>3</v>
      </c>
      <c r="M55" s="13">
        <v>66</v>
      </c>
      <c r="N55" s="13">
        <v>6</v>
      </c>
      <c r="O55" s="13" t="s">
        <v>2</v>
      </c>
      <c r="P55" s="13">
        <v>1</v>
      </c>
      <c r="Q55" s="13">
        <v>76</v>
      </c>
      <c r="R55" s="57">
        <v>4.1774308800087943E-3</v>
      </c>
      <c r="S55" s="12">
        <v>15</v>
      </c>
      <c r="T55" s="13">
        <v>70</v>
      </c>
      <c r="U55" s="13">
        <v>14</v>
      </c>
      <c r="V55" s="13" t="s">
        <v>2</v>
      </c>
      <c r="W55" s="13">
        <v>7</v>
      </c>
      <c r="X55" s="13">
        <v>106</v>
      </c>
      <c r="Y55" s="33">
        <v>5.4552004528845661E-3</v>
      </c>
      <c r="Z55" s="18">
        <v>3</v>
      </c>
      <c r="AA55" s="13">
        <v>81</v>
      </c>
      <c r="AB55" s="13">
        <v>11</v>
      </c>
      <c r="AC55" s="13" t="s">
        <v>2</v>
      </c>
      <c r="AD55" s="13">
        <v>4</v>
      </c>
      <c r="AE55" s="13">
        <v>99</v>
      </c>
      <c r="AF55" s="57">
        <v>4.604651162790698E-3</v>
      </c>
      <c r="AG55" s="12">
        <v>3</v>
      </c>
      <c r="AH55" s="13">
        <v>85</v>
      </c>
      <c r="AI55" s="13">
        <v>7</v>
      </c>
      <c r="AJ55" s="13">
        <v>1</v>
      </c>
      <c r="AK55" s="13">
        <v>15</v>
      </c>
      <c r="AL55" s="13">
        <v>111</v>
      </c>
      <c r="AM55" s="33">
        <v>4.830917874396135E-3</v>
      </c>
      <c r="AN55" s="18">
        <v>3</v>
      </c>
      <c r="AO55" s="13">
        <v>93</v>
      </c>
      <c r="AP55" s="13">
        <v>18</v>
      </c>
      <c r="AQ55" s="13" t="s">
        <v>2</v>
      </c>
      <c r="AR55" s="13">
        <v>10</v>
      </c>
      <c r="AS55" s="13">
        <v>124</v>
      </c>
      <c r="AT55" s="57">
        <v>5.0807178562648526E-3</v>
      </c>
      <c r="AU55" s="12">
        <v>8</v>
      </c>
      <c r="AV55" s="13">
        <v>67</v>
      </c>
      <c r="AW55" s="13">
        <v>2</v>
      </c>
      <c r="AX55" s="13">
        <v>8</v>
      </c>
      <c r="AY55" s="13" t="s">
        <v>2</v>
      </c>
      <c r="AZ55" s="13">
        <v>85</v>
      </c>
      <c r="BA55" s="33">
        <v>6.7734480835126305E-3</v>
      </c>
      <c r="BB55" s="18">
        <v>2</v>
      </c>
      <c r="BC55" s="13">
        <v>41</v>
      </c>
      <c r="BD55" s="13">
        <v>2</v>
      </c>
      <c r="BE55" s="13" t="s">
        <v>2</v>
      </c>
      <c r="BF55" s="13" t="s">
        <v>2</v>
      </c>
      <c r="BG55" s="13">
        <v>45</v>
      </c>
      <c r="BH55" s="57">
        <v>3.7827841291190314E-3</v>
      </c>
      <c r="BI55" s="12" t="s">
        <v>2</v>
      </c>
      <c r="BJ55" s="13">
        <v>91</v>
      </c>
      <c r="BK55" s="13">
        <v>14</v>
      </c>
      <c r="BL55" s="13" t="s">
        <v>2</v>
      </c>
      <c r="BM55" s="13">
        <v>4</v>
      </c>
      <c r="BN55" s="13">
        <v>109</v>
      </c>
      <c r="BO55" s="33">
        <v>9.1627437794216549E-3</v>
      </c>
      <c r="BP55" s="12" t="s">
        <v>2</v>
      </c>
      <c r="BQ55" s="13">
        <v>113</v>
      </c>
      <c r="BR55" s="13">
        <v>5</v>
      </c>
      <c r="BS55" s="13">
        <v>1</v>
      </c>
      <c r="BT55" s="13" t="s">
        <v>2</v>
      </c>
      <c r="BU55" s="13">
        <v>119</v>
      </c>
      <c r="BV55" s="33">
        <v>1.000336247478144E-2</v>
      </c>
    </row>
    <row r="56" spans="1:74" ht="15" x14ac:dyDescent="0.25">
      <c r="A56"/>
      <c r="B56" s="95" t="s">
        <v>183</v>
      </c>
      <c r="C56" s="32" t="s">
        <v>43</v>
      </c>
      <c r="D56" s="98">
        <v>461</v>
      </c>
      <c r="E56" s="12" t="s">
        <v>2</v>
      </c>
      <c r="F56" s="13" t="s">
        <v>2</v>
      </c>
      <c r="G56" s="13" t="s">
        <v>2</v>
      </c>
      <c r="H56" s="13" t="s">
        <v>2</v>
      </c>
      <c r="I56" s="13" t="s">
        <v>2</v>
      </c>
      <c r="J56" s="13" t="s">
        <v>2</v>
      </c>
      <c r="K56" s="33" t="s">
        <v>2</v>
      </c>
      <c r="L56" s="18" t="s">
        <v>2</v>
      </c>
      <c r="M56" s="13" t="s">
        <v>2</v>
      </c>
      <c r="N56" s="13" t="s">
        <v>2</v>
      </c>
      <c r="O56" s="13" t="s">
        <v>2</v>
      </c>
      <c r="P56" s="13">
        <v>6</v>
      </c>
      <c r="Q56" s="13">
        <v>6</v>
      </c>
      <c r="R56" s="57">
        <v>3.297971747375364E-4</v>
      </c>
      <c r="S56" s="12" t="s">
        <v>2</v>
      </c>
      <c r="T56" s="13">
        <v>13</v>
      </c>
      <c r="U56" s="13" t="s">
        <v>2</v>
      </c>
      <c r="V56" s="13" t="s">
        <v>2</v>
      </c>
      <c r="W56" s="13">
        <v>6</v>
      </c>
      <c r="X56" s="13">
        <v>19</v>
      </c>
      <c r="Y56" s="33">
        <v>9.7781894910195055E-4</v>
      </c>
      <c r="Z56" s="18" t="s">
        <v>2</v>
      </c>
      <c r="AA56" s="13">
        <v>65</v>
      </c>
      <c r="AB56" s="13" t="s">
        <v>2</v>
      </c>
      <c r="AC56" s="13" t="s">
        <v>2</v>
      </c>
      <c r="AD56" s="13" t="s">
        <v>2</v>
      </c>
      <c r="AE56" s="13">
        <v>65</v>
      </c>
      <c r="AF56" s="57">
        <v>3.0232558139534882E-3</v>
      </c>
      <c r="AG56" s="12" t="s">
        <v>2</v>
      </c>
      <c r="AH56" s="13">
        <v>73</v>
      </c>
      <c r="AI56" s="13" t="s">
        <v>2</v>
      </c>
      <c r="AJ56" s="13" t="s">
        <v>2</v>
      </c>
      <c r="AK56" s="13" t="s">
        <v>2</v>
      </c>
      <c r="AL56" s="13">
        <v>73</v>
      </c>
      <c r="AM56" s="33">
        <v>3.1770901336118729E-3</v>
      </c>
      <c r="AN56" s="18" t="s">
        <v>2</v>
      </c>
      <c r="AO56" s="13">
        <v>71</v>
      </c>
      <c r="AP56" s="13" t="s">
        <v>2</v>
      </c>
      <c r="AQ56" s="13" t="s">
        <v>2</v>
      </c>
      <c r="AR56" s="13" t="s">
        <v>2</v>
      </c>
      <c r="AS56" s="13">
        <v>71</v>
      </c>
      <c r="AT56" s="57">
        <v>2.9091207080226174E-3</v>
      </c>
      <c r="AU56" s="12" t="s">
        <v>2</v>
      </c>
      <c r="AV56" s="13">
        <v>31</v>
      </c>
      <c r="AW56" s="13" t="s">
        <v>2</v>
      </c>
      <c r="AX56" s="13" t="s">
        <v>2</v>
      </c>
      <c r="AY56" s="13" t="s">
        <v>2</v>
      </c>
      <c r="AZ56" s="13">
        <v>31</v>
      </c>
      <c r="BA56" s="33">
        <v>2.4703163598693125E-3</v>
      </c>
      <c r="BB56" s="18" t="s">
        <v>2</v>
      </c>
      <c r="BC56" s="13">
        <v>22</v>
      </c>
      <c r="BD56" s="13" t="s">
        <v>2</v>
      </c>
      <c r="BE56" s="13" t="s">
        <v>2</v>
      </c>
      <c r="BF56" s="13" t="s">
        <v>2</v>
      </c>
      <c r="BG56" s="13">
        <v>22</v>
      </c>
      <c r="BH56" s="57">
        <v>1.8493611297915266E-3</v>
      </c>
      <c r="BI56" s="12" t="s">
        <v>2</v>
      </c>
      <c r="BJ56" s="13">
        <v>103</v>
      </c>
      <c r="BK56" s="13" t="s">
        <v>2</v>
      </c>
      <c r="BL56" s="13" t="s">
        <v>2</v>
      </c>
      <c r="BM56" s="13" t="s">
        <v>2</v>
      </c>
      <c r="BN56" s="13">
        <v>103</v>
      </c>
      <c r="BO56" s="33">
        <v>8.6583725622057829E-3</v>
      </c>
      <c r="BP56" s="12" t="s">
        <v>2</v>
      </c>
      <c r="BQ56" s="13">
        <v>71</v>
      </c>
      <c r="BR56" s="13" t="s">
        <v>2</v>
      </c>
      <c r="BS56" s="13" t="s">
        <v>2</v>
      </c>
      <c r="BT56" s="13" t="s">
        <v>2</v>
      </c>
      <c r="BU56" s="13">
        <v>71</v>
      </c>
      <c r="BV56" s="33">
        <v>5.9683927370544725E-3</v>
      </c>
    </row>
    <row r="57" spans="1:74" ht="15" x14ac:dyDescent="0.25">
      <c r="A57"/>
      <c r="B57" s="95" t="s">
        <v>182</v>
      </c>
      <c r="C57" s="32" t="s">
        <v>42</v>
      </c>
      <c r="D57" s="98">
        <v>9257</v>
      </c>
      <c r="E57" s="12" t="s">
        <v>2</v>
      </c>
      <c r="F57" s="13">
        <v>21</v>
      </c>
      <c r="G57" s="13">
        <v>12</v>
      </c>
      <c r="H57" s="13" t="s">
        <v>2</v>
      </c>
      <c r="I57" s="13">
        <v>64</v>
      </c>
      <c r="J57" s="13">
        <v>97</v>
      </c>
      <c r="K57" s="33">
        <v>3.8908945046129163E-2</v>
      </c>
      <c r="L57" s="18">
        <v>6</v>
      </c>
      <c r="M57" s="13">
        <v>481</v>
      </c>
      <c r="N57" s="13">
        <v>8</v>
      </c>
      <c r="O57" s="13">
        <v>77</v>
      </c>
      <c r="P57" s="13">
        <v>199</v>
      </c>
      <c r="Q57" s="13">
        <v>771</v>
      </c>
      <c r="R57" s="57">
        <v>4.2378936953773427E-2</v>
      </c>
      <c r="S57" s="12">
        <v>5</v>
      </c>
      <c r="T57" s="13">
        <v>546</v>
      </c>
      <c r="U57" s="13">
        <v>22</v>
      </c>
      <c r="V57" s="13">
        <v>235</v>
      </c>
      <c r="W57" s="13">
        <v>132</v>
      </c>
      <c r="X57" s="13">
        <v>940</v>
      </c>
      <c r="Y57" s="33">
        <v>4.83763059029386E-2</v>
      </c>
      <c r="Z57" s="18">
        <v>6</v>
      </c>
      <c r="AA57" s="13">
        <v>647</v>
      </c>
      <c r="AB57" s="13">
        <v>36</v>
      </c>
      <c r="AC57" s="13">
        <v>193</v>
      </c>
      <c r="AD57" s="13">
        <v>170</v>
      </c>
      <c r="AE57" s="13">
        <v>1052</v>
      </c>
      <c r="AF57" s="57">
        <v>4.8930232558139532E-2</v>
      </c>
      <c r="AG57" s="12">
        <v>26</v>
      </c>
      <c r="AH57" s="13">
        <v>713</v>
      </c>
      <c r="AI57" s="13">
        <v>69</v>
      </c>
      <c r="AJ57" s="13">
        <v>156</v>
      </c>
      <c r="AK57" s="13">
        <v>156</v>
      </c>
      <c r="AL57" s="13">
        <v>1120</v>
      </c>
      <c r="AM57" s="33">
        <v>4.8744396570483524E-2</v>
      </c>
      <c r="AN57" s="18">
        <v>7</v>
      </c>
      <c r="AO57" s="13">
        <v>755</v>
      </c>
      <c r="AP57" s="13">
        <v>104</v>
      </c>
      <c r="AQ57" s="13">
        <v>128</v>
      </c>
      <c r="AR57" s="13">
        <v>168</v>
      </c>
      <c r="AS57" s="13">
        <v>1162</v>
      </c>
      <c r="AT57" s="57">
        <v>4.7611243136933538E-2</v>
      </c>
      <c r="AU57" s="12" t="s">
        <v>2</v>
      </c>
      <c r="AV57" s="13">
        <v>629</v>
      </c>
      <c r="AW57" s="13" t="s">
        <v>2</v>
      </c>
      <c r="AX57" s="13">
        <v>16</v>
      </c>
      <c r="AY57" s="13">
        <v>35</v>
      </c>
      <c r="AZ57" s="13">
        <v>680</v>
      </c>
      <c r="BA57" s="33">
        <v>5.4187584668101044E-2</v>
      </c>
      <c r="BB57" s="18">
        <v>9</v>
      </c>
      <c r="BC57" s="13">
        <v>371</v>
      </c>
      <c r="BD57" s="13">
        <v>44</v>
      </c>
      <c r="BE57" s="13">
        <v>144</v>
      </c>
      <c r="BF57" s="13">
        <v>95</v>
      </c>
      <c r="BG57" s="13">
        <v>663</v>
      </c>
      <c r="BH57" s="57">
        <v>5.573301950235373E-2</v>
      </c>
      <c r="BI57" s="12">
        <v>53</v>
      </c>
      <c r="BJ57" s="13">
        <v>715</v>
      </c>
      <c r="BK57" s="13">
        <v>242</v>
      </c>
      <c r="BL57" s="13">
        <v>100</v>
      </c>
      <c r="BM57" s="13">
        <v>214</v>
      </c>
      <c r="BN57" s="13">
        <v>1324</v>
      </c>
      <c r="BO57" s="33">
        <v>0.11129791526563551</v>
      </c>
      <c r="BP57" s="12">
        <v>29</v>
      </c>
      <c r="BQ57" s="13">
        <v>757</v>
      </c>
      <c r="BR57" s="13">
        <v>327</v>
      </c>
      <c r="BS57" s="13">
        <v>172</v>
      </c>
      <c r="BT57" s="13">
        <v>163</v>
      </c>
      <c r="BU57" s="13">
        <v>1448</v>
      </c>
      <c r="BV57" s="33">
        <v>0.12172158708809684</v>
      </c>
    </row>
    <row r="58" spans="1:74" ht="15" x14ac:dyDescent="0.25">
      <c r="A58"/>
      <c r="B58" s="95" t="s">
        <v>184</v>
      </c>
      <c r="C58" s="32" t="s">
        <v>44</v>
      </c>
      <c r="D58" s="98">
        <v>24</v>
      </c>
      <c r="E58" s="12" t="s">
        <v>2</v>
      </c>
      <c r="F58" s="13" t="s">
        <v>2</v>
      </c>
      <c r="G58" s="13" t="s">
        <v>2</v>
      </c>
      <c r="H58" s="13" t="s">
        <v>2</v>
      </c>
      <c r="I58" s="13" t="s">
        <v>2</v>
      </c>
      <c r="J58" s="13" t="s">
        <v>2</v>
      </c>
      <c r="K58" s="33" t="s">
        <v>2</v>
      </c>
      <c r="L58" s="18" t="s">
        <v>2</v>
      </c>
      <c r="M58" s="13" t="s">
        <v>2</v>
      </c>
      <c r="N58" s="13" t="s">
        <v>2</v>
      </c>
      <c r="O58" s="13" t="s">
        <v>2</v>
      </c>
      <c r="P58" s="13" t="s">
        <v>2</v>
      </c>
      <c r="Q58" s="13" t="s">
        <v>2</v>
      </c>
      <c r="R58" s="57" t="s">
        <v>2</v>
      </c>
      <c r="S58" s="12" t="s">
        <v>2</v>
      </c>
      <c r="T58" s="13" t="s">
        <v>2</v>
      </c>
      <c r="U58" s="13" t="s">
        <v>2</v>
      </c>
      <c r="V58" s="13" t="s">
        <v>2</v>
      </c>
      <c r="W58" s="13" t="s">
        <v>2</v>
      </c>
      <c r="X58" s="13" t="s">
        <v>2</v>
      </c>
      <c r="Y58" s="33" t="s">
        <v>2</v>
      </c>
      <c r="Z58" s="18" t="s">
        <v>2</v>
      </c>
      <c r="AA58" s="13" t="s">
        <v>2</v>
      </c>
      <c r="AB58" s="13" t="s">
        <v>2</v>
      </c>
      <c r="AC58" s="13" t="s">
        <v>2</v>
      </c>
      <c r="AD58" s="13" t="s">
        <v>2</v>
      </c>
      <c r="AE58" s="13" t="s">
        <v>2</v>
      </c>
      <c r="AF58" s="57" t="s">
        <v>2</v>
      </c>
      <c r="AG58" s="12" t="s">
        <v>2</v>
      </c>
      <c r="AH58" s="13">
        <v>6</v>
      </c>
      <c r="AI58" s="13" t="s">
        <v>2</v>
      </c>
      <c r="AJ58" s="13" t="s">
        <v>2</v>
      </c>
      <c r="AK58" s="13" t="s">
        <v>2</v>
      </c>
      <c r="AL58" s="13">
        <v>6</v>
      </c>
      <c r="AM58" s="33">
        <v>2.6113069591330462E-4</v>
      </c>
      <c r="AN58" s="18" t="s">
        <v>2</v>
      </c>
      <c r="AO58" s="13">
        <v>6</v>
      </c>
      <c r="AP58" s="13" t="s">
        <v>2</v>
      </c>
      <c r="AQ58" s="13" t="s">
        <v>2</v>
      </c>
      <c r="AR58" s="13" t="s">
        <v>2</v>
      </c>
      <c r="AS58" s="13">
        <v>6</v>
      </c>
      <c r="AT58" s="57">
        <v>2.4584118659346063E-4</v>
      </c>
      <c r="AU58" s="12" t="s">
        <v>2</v>
      </c>
      <c r="AV58" s="13">
        <v>4</v>
      </c>
      <c r="AW58" s="13" t="s">
        <v>2</v>
      </c>
      <c r="AX58" s="13" t="s">
        <v>2</v>
      </c>
      <c r="AY58" s="13" t="s">
        <v>2</v>
      </c>
      <c r="AZ58" s="13">
        <v>4</v>
      </c>
      <c r="BA58" s="33">
        <v>3.1875049804765322E-4</v>
      </c>
      <c r="BB58" s="18" t="s">
        <v>2</v>
      </c>
      <c r="BC58" s="13" t="s">
        <v>2</v>
      </c>
      <c r="BD58" s="13" t="s">
        <v>2</v>
      </c>
      <c r="BE58" s="13" t="s">
        <v>2</v>
      </c>
      <c r="BF58" s="13" t="s">
        <v>2</v>
      </c>
      <c r="BG58" s="13" t="s">
        <v>2</v>
      </c>
      <c r="BH58" s="57" t="s">
        <v>2</v>
      </c>
      <c r="BI58" s="12" t="s">
        <v>2</v>
      </c>
      <c r="BJ58" s="13">
        <v>1</v>
      </c>
      <c r="BK58" s="13" t="s">
        <v>2</v>
      </c>
      <c r="BL58" s="13" t="s">
        <v>2</v>
      </c>
      <c r="BM58" s="13" t="s">
        <v>2</v>
      </c>
      <c r="BN58" s="13">
        <v>1</v>
      </c>
      <c r="BO58" s="33">
        <v>8.4061869535978479E-5</v>
      </c>
      <c r="BP58" s="12" t="s">
        <v>2</v>
      </c>
      <c r="BQ58" s="13">
        <v>7</v>
      </c>
      <c r="BR58" s="13" t="s">
        <v>2</v>
      </c>
      <c r="BS58" s="13" t="s">
        <v>2</v>
      </c>
      <c r="BT58" s="13" t="s">
        <v>2</v>
      </c>
      <c r="BU58" s="13">
        <v>7</v>
      </c>
      <c r="BV58" s="33">
        <v>5.8843308675184938E-4</v>
      </c>
    </row>
    <row r="59" spans="1:74" ht="15" x14ac:dyDescent="0.25">
      <c r="A59"/>
      <c r="B59" s="95" t="s">
        <v>187</v>
      </c>
      <c r="C59" s="32" t="s">
        <v>47</v>
      </c>
      <c r="D59" s="98">
        <v>128</v>
      </c>
      <c r="E59" s="12" t="s">
        <v>2</v>
      </c>
      <c r="F59" s="13" t="s">
        <v>2</v>
      </c>
      <c r="G59" s="13" t="s">
        <v>2</v>
      </c>
      <c r="H59" s="13" t="s">
        <v>2</v>
      </c>
      <c r="I59" s="13" t="s">
        <v>2</v>
      </c>
      <c r="J59" s="13" t="s">
        <v>2</v>
      </c>
      <c r="K59" s="33" t="s">
        <v>2</v>
      </c>
      <c r="L59" s="18" t="s">
        <v>2</v>
      </c>
      <c r="M59" s="13" t="s">
        <v>2</v>
      </c>
      <c r="N59" s="13" t="s">
        <v>2</v>
      </c>
      <c r="O59" s="13" t="s">
        <v>2</v>
      </c>
      <c r="P59" s="13">
        <v>2</v>
      </c>
      <c r="Q59" s="13">
        <v>2</v>
      </c>
      <c r="R59" s="57">
        <v>1.0993239157917881E-4</v>
      </c>
      <c r="S59" s="12" t="s">
        <v>2</v>
      </c>
      <c r="T59" s="13">
        <v>1</v>
      </c>
      <c r="U59" s="13" t="s">
        <v>2</v>
      </c>
      <c r="V59" s="13" t="s">
        <v>2</v>
      </c>
      <c r="W59" s="13">
        <v>21</v>
      </c>
      <c r="X59" s="13">
        <v>22</v>
      </c>
      <c r="Y59" s="33">
        <v>1.1322114147496269E-3</v>
      </c>
      <c r="Z59" s="18" t="s">
        <v>2</v>
      </c>
      <c r="AA59" s="13">
        <v>12</v>
      </c>
      <c r="AB59" s="13" t="s">
        <v>2</v>
      </c>
      <c r="AC59" s="13" t="s">
        <v>2</v>
      </c>
      <c r="AD59" s="13">
        <v>3</v>
      </c>
      <c r="AE59" s="13">
        <v>15</v>
      </c>
      <c r="AF59" s="57">
        <v>6.9767441860465117E-4</v>
      </c>
      <c r="AG59" s="12" t="s">
        <v>2</v>
      </c>
      <c r="AH59" s="13">
        <v>14</v>
      </c>
      <c r="AI59" s="13" t="s">
        <v>2</v>
      </c>
      <c r="AJ59" s="13" t="s">
        <v>2</v>
      </c>
      <c r="AK59" s="13">
        <v>5</v>
      </c>
      <c r="AL59" s="13">
        <v>19</v>
      </c>
      <c r="AM59" s="33">
        <v>8.2691387039213128E-4</v>
      </c>
      <c r="AN59" s="18" t="s">
        <v>2</v>
      </c>
      <c r="AO59" s="13">
        <v>21</v>
      </c>
      <c r="AP59" s="13" t="s">
        <v>2</v>
      </c>
      <c r="AQ59" s="13" t="s">
        <v>2</v>
      </c>
      <c r="AR59" s="13" t="s">
        <v>2</v>
      </c>
      <c r="AS59" s="13">
        <v>21</v>
      </c>
      <c r="AT59" s="57">
        <v>8.6044415307711221E-4</v>
      </c>
      <c r="AU59" s="12" t="s">
        <v>2</v>
      </c>
      <c r="AV59" s="13">
        <v>23</v>
      </c>
      <c r="AW59" s="13" t="s">
        <v>2</v>
      </c>
      <c r="AX59" s="13" t="s">
        <v>2</v>
      </c>
      <c r="AY59" s="13" t="s">
        <v>2</v>
      </c>
      <c r="AZ59" s="13">
        <v>23</v>
      </c>
      <c r="BA59" s="33">
        <v>1.8328153637740059E-3</v>
      </c>
      <c r="BB59" s="18" t="s">
        <v>2</v>
      </c>
      <c r="BC59" s="13">
        <v>7</v>
      </c>
      <c r="BD59" s="13" t="s">
        <v>2</v>
      </c>
      <c r="BE59" s="13" t="s">
        <v>2</v>
      </c>
      <c r="BF59" s="13" t="s">
        <v>2</v>
      </c>
      <c r="BG59" s="13">
        <v>7</v>
      </c>
      <c r="BH59" s="57">
        <v>5.8843308675184938E-4</v>
      </c>
      <c r="BI59" s="12" t="s">
        <v>2</v>
      </c>
      <c r="BJ59" s="13">
        <v>13</v>
      </c>
      <c r="BK59" s="13" t="s">
        <v>2</v>
      </c>
      <c r="BL59" s="13" t="s">
        <v>2</v>
      </c>
      <c r="BM59" s="13">
        <v>5</v>
      </c>
      <c r="BN59" s="13">
        <v>18</v>
      </c>
      <c r="BO59" s="33">
        <v>1.5131136516476126E-3</v>
      </c>
      <c r="BP59" s="12" t="s">
        <v>2</v>
      </c>
      <c r="BQ59" s="13">
        <v>1</v>
      </c>
      <c r="BR59" s="13" t="s">
        <v>2</v>
      </c>
      <c r="BS59" s="13" t="s">
        <v>2</v>
      </c>
      <c r="BT59" s="13" t="s">
        <v>2</v>
      </c>
      <c r="BU59" s="13">
        <v>1</v>
      </c>
      <c r="BV59" s="33">
        <v>8.4061869535978479E-5</v>
      </c>
    </row>
    <row r="60" spans="1:74" ht="15" x14ac:dyDescent="0.25">
      <c r="A60"/>
      <c r="B60" s="95" t="s">
        <v>192</v>
      </c>
      <c r="C60" s="32" t="s">
        <v>52</v>
      </c>
      <c r="D60" s="98">
        <v>131</v>
      </c>
      <c r="E60" s="12" t="s">
        <v>2</v>
      </c>
      <c r="F60" s="13" t="s">
        <v>2</v>
      </c>
      <c r="G60" s="13" t="s">
        <v>2</v>
      </c>
      <c r="H60" s="13" t="s">
        <v>2</v>
      </c>
      <c r="I60" s="13" t="s">
        <v>2</v>
      </c>
      <c r="J60" s="13" t="s">
        <v>2</v>
      </c>
      <c r="K60" s="33" t="s">
        <v>2</v>
      </c>
      <c r="L60" s="18" t="s">
        <v>2</v>
      </c>
      <c r="M60" s="13">
        <v>1</v>
      </c>
      <c r="N60" s="13" t="s">
        <v>2</v>
      </c>
      <c r="O60" s="13" t="s">
        <v>2</v>
      </c>
      <c r="P60" s="13" t="s">
        <v>2</v>
      </c>
      <c r="Q60" s="13">
        <v>1</v>
      </c>
      <c r="R60" s="57">
        <v>5.4966195789589404E-5</v>
      </c>
      <c r="S60" s="12" t="s">
        <v>2</v>
      </c>
      <c r="T60" s="13">
        <v>11</v>
      </c>
      <c r="U60" s="13" t="s">
        <v>2</v>
      </c>
      <c r="V60" s="13" t="s">
        <v>2</v>
      </c>
      <c r="W60" s="13" t="s">
        <v>2</v>
      </c>
      <c r="X60" s="13">
        <v>11</v>
      </c>
      <c r="Y60" s="33">
        <v>5.6610570737481347E-4</v>
      </c>
      <c r="Z60" s="18" t="s">
        <v>2</v>
      </c>
      <c r="AA60" s="13">
        <v>19</v>
      </c>
      <c r="AB60" s="13" t="s">
        <v>2</v>
      </c>
      <c r="AC60" s="13" t="s">
        <v>2</v>
      </c>
      <c r="AD60" s="13" t="s">
        <v>2</v>
      </c>
      <c r="AE60" s="13">
        <v>19</v>
      </c>
      <c r="AF60" s="57">
        <v>8.8372093023255814E-4</v>
      </c>
      <c r="AG60" s="12" t="s">
        <v>2</v>
      </c>
      <c r="AH60" s="13">
        <v>21</v>
      </c>
      <c r="AI60" s="13" t="s">
        <v>2</v>
      </c>
      <c r="AJ60" s="13" t="s">
        <v>2</v>
      </c>
      <c r="AK60" s="13" t="s">
        <v>2</v>
      </c>
      <c r="AL60" s="13">
        <v>21</v>
      </c>
      <c r="AM60" s="33">
        <v>9.1395743569656614E-4</v>
      </c>
      <c r="AN60" s="18" t="s">
        <v>2</v>
      </c>
      <c r="AO60" s="13">
        <v>31</v>
      </c>
      <c r="AP60" s="13" t="s">
        <v>2</v>
      </c>
      <c r="AQ60" s="13" t="s">
        <v>2</v>
      </c>
      <c r="AR60" s="13" t="s">
        <v>2</v>
      </c>
      <c r="AS60" s="13">
        <v>31</v>
      </c>
      <c r="AT60" s="57">
        <v>1.2701794640662132E-3</v>
      </c>
      <c r="AU60" s="12" t="s">
        <v>2</v>
      </c>
      <c r="AV60" s="13">
        <v>9</v>
      </c>
      <c r="AW60" s="13" t="s">
        <v>2</v>
      </c>
      <c r="AX60" s="13" t="s">
        <v>2</v>
      </c>
      <c r="AY60" s="13" t="s">
        <v>2</v>
      </c>
      <c r="AZ60" s="13">
        <v>9</v>
      </c>
      <c r="BA60" s="33">
        <v>7.171886206072197E-4</v>
      </c>
      <c r="BB60" s="18" t="s">
        <v>2</v>
      </c>
      <c r="BC60" s="13">
        <v>10</v>
      </c>
      <c r="BD60" s="13" t="s">
        <v>2</v>
      </c>
      <c r="BE60" s="13" t="s">
        <v>2</v>
      </c>
      <c r="BF60" s="13" t="s">
        <v>2</v>
      </c>
      <c r="BG60" s="13">
        <v>10</v>
      </c>
      <c r="BH60" s="57">
        <v>8.4061869535978484E-4</v>
      </c>
      <c r="BI60" s="12" t="s">
        <v>2</v>
      </c>
      <c r="BJ60" s="13">
        <v>19</v>
      </c>
      <c r="BK60" s="13" t="s">
        <v>2</v>
      </c>
      <c r="BL60" s="13" t="s">
        <v>2</v>
      </c>
      <c r="BM60" s="13" t="s">
        <v>2</v>
      </c>
      <c r="BN60" s="13">
        <v>19</v>
      </c>
      <c r="BO60" s="33">
        <v>1.597175521183591E-3</v>
      </c>
      <c r="BP60" s="12" t="s">
        <v>2</v>
      </c>
      <c r="BQ60" s="13">
        <v>10</v>
      </c>
      <c r="BR60" s="13" t="s">
        <v>2</v>
      </c>
      <c r="BS60" s="13" t="s">
        <v>2</v>
      </c>
      <c r="BT60" s="13" t="s">
        <v>2</v>
      </c>
      <c r="BU60" s="13">
        <v>10</v>
      </c>
      <c r="BV60" s="33">
        <v>8.4061869535978484E-4</v>
      </c>
    </row>
    <row r="61" spans="1:74" ht="15" x14ac:dyDescent="0.25">
      <c r="A61"/>
      <c r="B61" s="95" t="s">
        <v>193</v>
      </c>
      <c r="C61" s="32" t="s">
        <v>53</v>
      </c>
      <c r="D61" s="98">
        <v>29</v>
      </c>
      <c r="E61" s="12" t="s">
        <v>2</v>
      </c>
      <c r="F61" s="13" t="s">
        <v>2</v>
      </c>
      <c r="G61" s="13" t="s">
        <v>2</v>
      </c>
      <c r="H61" s="13" t="s">
        <v>2</v>
      </c>
      <c r="I61" s="13" t="s">
        <v>2</v>
      </c>
      <c r="J61" s="13" t="s">
        <v>2</v>
      </c>
      <c r="K61" s="33" t="s">
        <v>2</v>
      </c>
      <c r="L61" s="18" t="s">
        <v>2</v>
      </c>
      <c r="M61" s="13" t="s">
        <v>2</v>
      </c>
      <c r="N61" s="13" t="s">
        <v>2</v>
      </c>
      <c r="O61" s="13" t="s">
        <v>2</v>
      </c>
      <c r="P61" s="13" t="s">
        <v>2</v>
      </c>
      <c r="Q61" s="13" t="s">
        <v>2</v>
      </c>
      <c r="R61" s="57" t="s">
        <v>2</v>
      </c>
      <c r="S61" s="12" t="s">
        <v>2</v>
      </c>
      <c r="T61" s="13" t="s">
        <v>2</v>
      </c>
      <c r="U61" s="13" t="s">
        <v>2</v>
      </c>
      <c r="V61" s="13" t="s">
        <v>2</v>
      </c>
      <c r="W61" s="13" t="s">
        <v>2</v>
      </c>
      <c r="X61" s="13" t="s">
        <v>2</v>
      </c>
      <c r="Y61" s="33" t="s">
        <v>2</v>
      </c>
      <c r="Z61" s="18" t="s">
        <v>2</v>
      </c>
      <c r="AA61" s="13" t="s">
        <v>2</v>
      </c>
      <c r="AB61" s="13" t="s">
        <v>2</v>
      </c>
      <c r="AC61" s="13" t="s">
        <v>2</v>
      </c>
      <c r="AD61" s="13" t="s">
        <v>2</v>
      </c>
      <c r="AE61" s="13" t="s">
        <v>2</v>
      </c>
      <c r="AF61" s="57" t="s">
        <v>2</v>
      </c>
      <c r="AG61" s="12" t="s">
        <v>2</v>
      </c>
      <c r="AH61" s="13">
        <v>2</v>
      </c>
      <c r="AI61" s="13" t="s">
        <v>2</v>
      </c>
      <c r="AJ61" s="13" t="s">
        <v>2</v>
      </c>
      <c r="AK61" s="13" t="s">
        <v>2</v>
      </c>
      <c r="AL61" s="13">
        <v>2</v>
      </c>
      <c r="AM61" s="33">
        <v>8.7043565304434868E-5</v>
      </c>
      <c r="AN61" s="18" t="s">
        <v>2</v>
      </c>
      <c r="AO61" s="13">
        <v>10</v>
      </c>
      <c r="AP61" s="13" t="s">
        <v>2</v>
      </c>
      <c r="AQ61" s="13" t="s">
        <v>2</v>
      </c>
      <c r="AR61" s="13" t="s">
        <v>2</v>
      </c>
      <c r="AS61" s="13">
        <v>10</v>
      </c>
      <c r="AT61" s="57">
        <v>4.0973531098910105E-4</v>
      </c>
      <c r="AU61" s="12" t="s">
        <v>2</v>
      </c>
      <c r="AV61" s="13">
        <v>11</v>
      </c>
      <c r="AW61" s="13" t="s">
        <v>2</v>
      </c>
      <c r="AX61" s="13" t="s">
        <v>2</v>
      </c>
      <c r="AY61" s="13" t="s">
        <v>2</v>
      </c>
      <c r="AZ61" s="13">
        <v>11</v>
      </c>
      <c r="BA61" s="33">
        <v>8.7656386963104634E-4</v>
      </c>
      <c r="BB61" s="18" t="s">
        <v>2</v>
      </c>
      <c r="BC61" s="13" t="s">
        <v>2</v>
      </c>
      <c r="BD61" s="13" t="s">
        <v>2</v>
      </c>
      <c r="BE61" s="13" t="s">
        <v>2</v>
      </c>
      <c r="BF61" s="13" t="s">
        <v>2</v>
      </c>
      <c r="BG61" s="13" t="s">
        <v>2</v>
      </c>
      <c r="BH61" s="57" t="s">
        <v>2</v>
      </c>
      <c r="BI61" s="12" t="s">
        <v>2</v>
      </c>
      <c r="BJ61" s="13" t="s">
        <v>2</v>
      </c>
      <c r="BK61" s="13" t="s">
        <v>2</v>
      </c>
      <c r="BL61" s="13" t="s">
        <v>2</v>
      </c>
      <c r="BM61" s="13" t="s">
        <v>2</v>
      </c>
      <c r="BN61" s="13" t="s">
        <v>2</v>
      </c>
      <c r="BO61" s="33" t="s">
        <v>2</v>
      </c>
      <c r="BP61" s="12" t="s">
        <v>2</v>
      </c>
      <c r="BQ61" s="13">
        <v>6</v>
      </c>
      <c r="BR61" s="13" t="s">
        <v>2</v>
      </c>
      <c r="BS61" s="13" t="s">
        <v>2</v>
      </c>
      <c r="BT61" s="13" t="s">
        <v>2</v>
      </c>
      <c r="BU61" s="13">
        <v>6</v>
      </c>
      <c r="BV61" s="33">
        <v>5.0437121721587093E-4</v>
      </c>
    </row>
    <row r="62" spans="1:74" ht="15" x14ac:dyDescent="0.25">
      <c r="A62"/>
      <c r="B62" s="95" t="s">
        <v>186</v>
      </c>
      <c r="C62" s="32" t="s">
        <v>46</v>
      </c>
      <c r="D62" s="98">
        <v>52</v>
      </c>
      <c r="E62" s="12" t="s">
        <v>2</v>
      </c>
      <c r="F62" s="13" t="s">
        <v>2</v>
      </c>
      <c r="G62" s="13" t="s">
        <v>2</v>
      </c>
      <c r="H62" s="13" t="s">
        <v>2</v>
      </c>
      <c r="I62" s="13" t="s">
        <v>2</v>
      </c>
      <c r="J62" s="13" t="s">
        <v>2</v>
      </c>
      <c r="K62" s="33" t="s">
        <v>2</v>
      </c>
      <c r="L62" s="18" t="s">
        <v>2</v>
      </c>
      <c r="M62" s="13" t="s">
        <v>2</v>
      </c>
      <c r="N62" s="13" t="s">
        <v>2</v>
      </c>
      <c r="O62" s="13" t="s">
        <v>2</v>
      </c>
      <c r="P62" s="13" t="s">
        <v>2</v>
      </c>
      <c r="Q62" s="13" t="s">
        <v>2</v>
      </c>
      <c r="R62" s="57" t="s">
        <v>2</v>
      </c>
      <c r="S62" s="12" t="s">
        <v>2</v>
      </c>
      <c r="T62" s="13">
        <v>9</v>
      </c>
      <c r="U62" s="13" t="s">
        <v>2</v>
      </c>
      <c r="V62" s="13" t="s">
        <v>2</v>
      </c>
      <c r="W62" s="13" t="s">
        <v>2</v>
      </c>
      <c r="X62" s="13">
        <v>9</v>
      </c>
      <c r="Y62" s="33">
        <v>4.6317739694302917E-4</v>
      </c>
      <c r="Z62" s="18" t="s">
        <v>2</v>
      </c>
      <c r="AA62" s="13">
        <v>15</v>
      </c>
      <c r="AB62" s="13" t="s">
        <v>2</v>
      </c>
      <c r="AC62" s="13" t="s">
        <v>2</v>
      </c>
      <c r="AD62" s="13" t="s">
        <v>2</v>
      </c>
      <c r="AE62" s="13">
        <v>15</v>
      </c>
      <c r="AF62" s="57">
        <v>6.9767441860465117E-4</v>
      </c>
      <c r="AG62" s="12" t="s">
        <v>2</v>
      </c>
      <c r="AH62" s="13">
        <v>18</v>
      </c>
      <c r="AI62" s="13" t="s">
        <v>2</v>
      </c>
      <c r="AJ62" s="13" t="s">
        <v>2</v>
      </c>
      <c r="AK62" s="13" t="s">
        <v>2</v>
      </c>
      <c r="AL62" s="13">
        <v>18</v>
      </c>
      <c r="AM62" s="33">
        <v>7.833920877399138E-4</v>
      </c>
      <c r="AN62" s="18" t="s">
        <v>2</v>
      </c>
      <c r="AO62" s="13">
        <v>8</v>
      </c>
      <c r="AP62" s="13" t="s">
        <v>2</v>
      </c>
      <c r="AQ62" s="13" t="s">
        <v>2</v>
      </c>
      <c r="AR62" s="13" t="s">
        <v>2</v>
      </c>
      <c r="AS62" s="13">
        <v>8</v>
      </c>
      <c r="AT62" s="57">
        <v>3.2778824879128084E-4</v>
      </c>
      <c r="AU62" s="12" t="s">
        <v>2</v>
      </c>
      <c r="AV62" s="13">
        <v>1</v>
      </c>
      <c r="AW62" s="13" t="s">
        <v>2</v>
      </c>
      <c r="AX62" s="13" t="s">
        <v>2</v>
      </c>
      <c r="AY62" s="13" t="s">
        <v>2</v>
      </c>
      <c r="AZ62" s="13">
        <v>1</v>
      </c>
      <c r="BA62" s="33">
        <v>7.9687624511913304E-5</v>
      </c>
      <c r="BB62" s="18" t="s">
        <v>2</v>
      </c>
      <c r="BC62" s="13">
        <v>1</v>
      </c>
      <c r="BD62" s="13" t="s">
        <v>2</v>
      </c>
      <c r="BE62" s="13" t="s">
        <v>2</v>
      </c>
      <c r="BF62" s="13" t="s">
        <v>2</v>
      </c>
      <c r="BG62" s="13">
        <v>1</v>
      </c>
      <c r="BH62" s="57">
        <v>8.4061869535978479E-5</v>
      </c>
      <c r="BI62" s="12" t="s">
        <v>2</v>
      </c>
      <c r="BJ62" s="13" t="s">
        <v>2</v>
      </c>
      <c r="BK62" s="13" t="s">
        <v>2</v>
      </c>
      <c r="BL62" s="13" t="s">
        <v>2</v>
      </c>
      <c r="BM62" s="13" t="s">
        <v>2</v>
      </c>
      <c r="BN62" s="13" t="s">
        <v>2</v>
      </c>
      <c r="BO62" s="33" t="s">
        <v>2</v>
      </c>
      <c r="BP62" s="12" t="s">
        <v>2</v>
      </c>
      <c r="BQ62" s="13" t="s">
        <v>2</v>
      </c>
      <c r="BR62" s="13" t="s">
        <v>2</v>
      </c>
      <c r="BS62" s="13" t="s">
        <v>2</v>
      </c>
      <c r="BT62" s="13" t="s">
        <v>2</v>
      </c>
      <c r="BU62" s="13" t="s">
        <v>2</v>
      </c>
      <c r="BV62" s="33" t="s">
        <v>2</v>
      </c>
    </row>
    <row r="63" spans="1:74" ht="15" x14ac:dyDescent="0.25">
      <c r="A63"/>
      <c r="B63" s="95" t="s">
        <v>195</v>
      </c>
      <c r="C63" s="32" t="s">
        <v>55</v>
      </c>
      <c r="D63" s="98">
        <v>113</v>
      </c>
      <c r="E63" s="12" t="s">
        <v>2</v>
      </c>
      <c r="F63" s="13" t="s">
        <v>2</v>
      </c>
      <c r="G63" s="13" t="s">
        <v>2</v>
      </c>
      <c r="H63" s="13" t="s">
        <v>2</v>
      </c>
      <c r="I63" s="13" t="s">
        <v>2</v>
      </c>
      <c r="J63" s="13" t="s">
        <v>2</v>
      </c>
      <c r="K63" s="33" t="s">
        <v>2</v>
      </c>
      <c r="L63" s="18" t="s">
        <v>2</v>
      </c>
      <c r="M63" s="13" t="s">
        <v>2</v>
      </c>
      <c r="N63" s="13" t="s">
        <v>2</v>
      </c>
      <c r="O63" s="13" t="s">
        <v>2</v>
      </c>
      <c r="P63" s="13" t="s">
        <v>2</v>
      </c>
      <c r="Q63" s="13" t="s">
        <v>2</v>
      </c>
      <c r="R63" s="57" t="s">
        <v>2</v>
      </c>
      <c r="S63" s="12" t="s">
        <v>2</v>
      </c>
      <c r="T63" s="13">
        <v>3</v>
      </c>
      <c r="U63" s="13" t="s">
        <v>2</v>
      </c>
      <c r="V63" s="13" t="s">
        <v>2</v>
      </c>
      <c r="W63" s="13" t="s">
        <v>2</v>
      </c>
      <c r="X63" s="13">
        <v>3</v>
      </c>
      <c r="Y63" s="33">
        <v>1.5439246564767639E-4</v>
      </c>
      <c r="Z63" s="18" t="s">
        <v>2</v>
      </c>
      <c r="AA63" s="13">
        <v>16</v>
      </c>
      <c r="AB63" s="13" t="s">
        <v>2</v>
      </c>
      <c r="AC63" s="13" t="s">
        <v>2</v>
      </c>
      <c r="AD63" s="13">
        <v>2</v>
      </c>
      <c r="AE63" s="13">
        <v>18</v>
      </c>
      <c r="AF63" s="57">
        <v>8.3720930232558134E-4</v>
      </c>
      <c r="AG63" s="12" t="s">
        <v>2</v>
      </c>
      <c r="AH63" s="13">
        <v>15</v>
      </c>
      <c r="AI63" s="13" t="s">
        <v>2</v>
      </c>
      <c r="AJ63" s="13" t="s">
        <v>2</v>
      </c>
      <c r="AK63" s="13" t="s">
        <v>2</v>
      </c>
      <c r="AL63" s="13">
        <v>15</v>
      </c>
      <c r="AM63" s="33">
        <v>6.5282673978326157E-4</v>
      </c>
      <c r="AN63" s="18" t="s">
        <v>2</v>
      </c>
      <c r="AO63" s="13">
        <v>24</v>
      </c>
      <c r="AP63" s="13" t="s">
        <v>2</v>
      </c>
      <c r="AQ63" s="13" t="s">
        <v>2</v>
      </c>
      <c r="AR63" s="13">
        <v>2</v>
      </c>
      <c r="AS63" s="13">
        <v>26</v>
      </c>
      <c r="AT63" s="57">
        <v>1.0653118085716627E-3</v>
      </c>
      <c r="AU63" s="12" t="s">
        <v>2</v>
      </c>
      <c r="AV63" s="13">
        <v>4</v>
      </c>
      <c r="AW63" s="13" t="s">
        <v>2</v>
      </c>
      <c r="AX63" s="13" t="s">
        <v>2</v>
      </c>
      <c r="AY63" s="13" t="s">
        <v>2</v>
      </c>
      <c r="AZ63" s="13">
        <v>4</v>
      </c>
      <c r="BA63" s="33">
        <v>3.1875049804765322E-4</v>
      </c>
      <c r="BB63" s="18" t="s">
        <v>2</v>
      </c>
      <c r="BC63" s="13">
        <v>11</v>
      </c>
      <c r="BD63" s="13" t="s">
        <v>2</v>
      </c>
      <c r="BE63" s="13" t="s">
        <v>2</v>
      </c>
      <c r="BF63" s="13" t="s">
        <v>2</v>
      </c>
      <c r="BG63" s="13">
        <v>11</v>
      </c>
      <c r="BH63" s="57">
        <v>9.2468056489576329E-4</v>
      </c>
      <c r="BI63" s="12" t="s">
        <v>2</v>
      </c>
      <c r="BJ63" s="13">
        <v>26</v>
      </c>
      <c r="BK63" s="13" t="s">
        <v>2</v>
      </c>
      <c r="BL63" s="13" t="s">
        <v>2</v>
      </c>
      <c r="BM63" s="13" t="s">
        <v>2</v>
      </c>
      <c r="BN63" s="13">
        <v>26</v>
      </c>
      <c r="BO63" s="33">
        <v>2.1856086079354406E-3</v>
      </c>
      <c r="BP63" s="12" t="s">
        <v>2</v>
      </c>
      <c r="BQ63" s="13">
        <v>8</v>
      </c>
      <c r="BR63" s="13" t="s">
        <v>2</v>
      </c>
      <c r="BS63" s="13" t="s">
        <v>2</v>
      </c>
      <c r="BT63" s="13">
        <v>2</v>
      </c>
      <c r="BU63" s="13">
        <v>10</v>
      </c>
      <c r="BV63" s="33">
        <v>8.4061869535978484E-4</v>
      </c>
    </row>
    <row r="64" spans="1:74" ht="15" x14ac:dyDescent="0.25">
      <c r="A64"/>
      <c r="B64" s="95" t="s">
        <v>199</v>
      </c>
      <c r="C64" s="32" t="s">
        <v>59</v>
      </c>
      <c r="D64" s="98">
        <v>24</v>
      </c>
      <c r="E64" s="12" t="s">
        <v>2</v>
      </c>
      <c r="F64" s="13" t="s">
        <v>2</v>
      </c>
      <c r="G64" s="13" t="s">
        <v>2</v>
      </c>
      <c r="H64" s="13" t="s">
        <v>2</v>
      </c>
      <c r="I64" s="13" t="s">
        <v>2</v>
      </c>
      <c r="J64" s="13" t="s">
        <v>2</v>
      </c>
      <c r="K64" s="33" t="s">
        <v>2</v>
      </c>
      <c r="L64" s="18" t="s">
        <v>2</v>
      </c>
      <c r="M64" s="13" t="s">
        <v>2</v>
      </c>
      <c r="N64" s="13" t="s">
        <v>2</v>
      </c>
      <c r="O64" s="13" t="s">
        <v>2</v>
      </c>
      <c r="P64" s="13" t="s">
        <v>2</v>
      </c>
      <c r="Q64" s="13" t="s">
        <v>2</v>
      </c>
      <c r="R64" s="57" t="s">
        <v>2</v>
      </c>
      <c r="S64" s="12" t="s">
        <v>2</v>
      </c>
      <c r="T64" s="13">
        <v>2</v>
      </c>
      <c r="U64" s="13" t="s">
        <v>2</v>
      </c>
      <c r="V64" s="13" t="s">
        <v>2</v>
      </c>
      <c r="W64" s="13" t="s">
        <v>2</v>
      </c>
      <c r="X64" s="13">
        <v>2</v>
      </c>
      <c r="Y64" s="33">
        <v>1.0292831043178426E-4</v>
      </c>
      <c r="Z64" s="18" t="s">
        <v>2</v>
      </c>
      <c r="AA64" s="13">
        <v>4</v>
      </c>
      <c r="AB64" s="13" t="s">
        <v>2</v>
      </c>
      <c r="AC64" s="13" t="s">
        <v>2</v>
      </c>
      <c r="AD64" s="13" t="s">
        <v>2</v>
      </c>
      <c r="AE64" s="13">
        <v>4</v>
      </c>
      <c r="AF64" s="57">
        <v>1.8604651162790697E-4</v>
      </c>
      <c r="AG64" s="12" t="s">
        <v>2</v>
      </c>
      <c r="AH64" s="13" t="s">
        <v>2</v>
      </c>
      <c r="AI64" s="13" t="s">
        <v>2</v>
      </c>
      <c r="AJ64" s="13" t="s">
        <v>2</v>
      </c>
      <c r="AK64" s="13" t="s">
        <v>2</v>
      </c>
      <c r="AL64" s="13" t="s">
        <v>2</v>
      </c>
      <c r="AM64" s="33" t="s">
        <v>2</v>
      </c>
      <c r="AN64" s="18" t="s">
        <v>2</v>
      </c>
      <c r="AO64" s="13">
        <v>7</v>
      </c>
      <c r="AP64" s="13" t="s">
        <v>2</v>
      </c>
      <c r="AQ64" s="13" t="s">
        <v>2</v>
      </c>
      <c r="AR64" s="13" t="s">
        <v>2</v>
      </c>
      <c r="AS64" s="13">
        <v>7</v>
      </c>
      <c r="AT64" s="57">
        <v>2.8681471769237074E-4</v>
      </c>
      <c r="AU64" s="12" t="s">
        <v>2</v>
      </c>
      <c r="AV64" s="13" t="s">
        <v>2</v>
      </c>
      <c r="AW64" s="13" t="s">
        <v>2</v>
      </c>
      <c r="AX64" s="13" t="s">
        <v>2</v>
      </c>
      <c r="AY64" s="13" t="s">
        <v>2</v>
      </c>
      <c r="AZ64" s="13" t="s">
        <v>2</v>
      </c>
      <c r="BA64" s="33" t="s">
        <v>2</v>
      </c>
      <c r="BB64" s="18" t="s">
        <v>2</v>
      </c>
      <c r="BC64" s="13" t="s">
        <v>2</v>
      </c>
      <c r="BD64" s="13" t="s">
        <v>2</v>
      </c>
      <c r="BE64" s="13" t="s">
        <v>2</v>
      </c>
      <c r="BF64" s="13" t="s">
        <v>2</v>
      </c>
      <c r="BG64" s="13" t="s">
        <v>2</v>
      </c>
      <c r="BH64" s="57" t="s">
        <v>2</v>
      </c>
      <c r="BI64" s="12" t="s">
        <v>2</v>
      </c>
      <c r="BJ64" s="13">
        <v>2</v>
      </c>
      <c r="BK64" s="13" t="s">
        <v>2</v>
      </c>
      <c r="BL64" s="13" t="s">
        <v>2</v>
      </c>
      <c r="BM64" s="13" t="s">
        <v>2</v>
      </c>
      <c r="BN64" s="13">
        <v>2</v>
      </c>
      <c r="BO64" s="33">
        <v>1.6812373907195696E-4</v>
      </c>
      <c r="BP64" s="12" t="s">
        <v>2</v>
      </c>
      <c r="BQ64" s="13">
        <v>9</v>
      </c>
      <c r="BR64" s="13" t="s">
        <v>2</v>
      </c>
      <c r="BS64" s="13" t="s">
        <v>2</v>
      </c>
      <c r="BT64" s="13" t="s">
        <v>2</v>
      </c>
      <c r="BU64" s="13">
        <v>9</v>
      </c>
      <c r="BV64" s="33">
        <v>7.5655682582380628E-4</v>
      </c>
    </row>
    <row r="65" spans="1:74" ht="15" x14ac:dyDescent="0.25">
      <c r="A65"/>
      <c r="B65" s="95" t="s">
        <v>203</v>
      </c>
      <c r="C65" s="32" t="s">
        <v>63</v>
      </c>
      <c r="D65" s="98">
        <v>2033</v>
      </c>
      <c r="E65" s="12" t="s">
        <v>2</v>
      </c>
      <c r="F65" s="13">
        <v>9</v>
      </c>
      <c r="G65" s="13">
        <v>1</v>
      </c>
      <c r="H65" s="13" t="s">
        <v>2</v>
      </c>
      <c r="I65" s="13">
        <v>8</v>
      </c>
      <c r="J65" s="13">
        <v>18</v>
      </c>
      <c r="K65" s="33">
        <v>7.2202166064981952E-3</v>
      </c>
      <c r="L65" s="18">
        <v>3</v>
      </c>
      <c r="M65" s="13">
        <v>131</v>
      </c>
      <c r="N65" s="13">
        <v>6</v>
      </c>
      <c r="O65" s="13">
        <v>14</v>
      </c>
      <c r="P65" s="13">
        <v>52</v>
      </c>
      <c r="Q65" s="13">
        <v>206</v>
      </c>
      <c r="R65" s="57">
        <v>1.1323036332655417E-2</v>
      </c>
      <c r="S65" s="12">
        <v>2</v>
      </c>
      <c r="T65" s="13">
        <v>128</v>
      </c>
      <c r="U65" s="13">
        <v>7</v>
      </c>
      <c r="V65" s="13">
        <v>15</v>
      </c>
      <c r="W65" s="13">
        <v>33</v>
      </c>
      <c r="X65" s="13">
        <v>185</v>
      </c>
      <c r="Y65" s="33">
        <v>9.5208687149400447E-3</v>
      </c>
      <c r="Z65" s="18">
        <v>2</v>
      </c>
      <c r="AA65" s="13">
        <v>144</v>
      </c>
      <c r="AB65" s="13">
        <v>4</v>
      </c>
      <c r="AC65" s="13">
        <v>12</v>
      </c>
      <c r="AD65" s="13">
        <v>50</v>
      </c>
      <c r="AE65" s="13">
        <v>212</v>
      </c>
      <c r="AF65" s="57">
        <v>9.8604651162790703E-3</v>
      </c>
      <c r="AG65" s="12" t="s">
        <v>2</v>
      </c>
      <c r="AH65" s="13">
        <v>157</v>
      </c>
      <c r="AI65" s="13">
        <v>8</v>
      </c>
      <c r="AJ65" s="13">
        <v>15</v>
      </c>
      <c r="AK65" s="13">
        <v>50</v>
      </c>
      <c r="AL65" s="13">
        <v>230</v>
      </c>
      <c r="AM65" s="33">
        <v>1.001001001001001E-2</v>
      </c>
      <c r="AN65" s="18">
        <v>2</v>
      </c>
      <c r="AO65" s="13">
        <v>189</v>
      </c>
      <c r="AP65" s="13">
        <v>13</v>
      </c>
      <c r="AQ65" s="13">
        <v>2</v>
      </c>
      <c r="AR65" s="13">
        <v>53</v>
      </c>
      <c r="AS65" s="13">
        <v>259</v>
      </c>
      <c r="AT65" s="57">
        <v>1.0612144554617717E-2</v>
      </c>
      <c r="AU65" s="12" t="s">
        <v>2</v>
      </c>
      <c r="AV65" s="13">
        <v>126</v>
      </c>
      <c r="AW65" s="13" t="s">
        <v>2</v>
      </c>
      <c r="AX65" s="13" t="s">
        <v>2</v>
      </c>
      <c r="AY65" s="13">
        <v>14</v>
      </c>
      <c r="AZ65" s="13">
        <v>140</v>
      </c>
      <c r="BA65" s="33">
        <v>1.1156267431667862E-2</v>
      </c>
      <c r="BB65" s="18">
        <v>3</v>
      </c>
      <c r="BC65" s="13">
        <v>98</v>
      </c>
      <c r="BD65" s="13">
        <v>8</v>
      </c>
      <c r="BE65" s="13">
        <v>7</v>
      </c>
      <c r="BF65" s="13">
        <v>33</v>
      </c>
      <c r="BG65" s="13">
        <v>149</v>
      </c>
      <c r="BH65" s="57">
        <v>1.2525218560860793E-2</v>
      </c>
      <c r="BI65" s="12">
        <v>3</v>
      </c>
      <c r="BJ65" s="13">
        <v>143</v>
      </c>
      <c r="BK65" s="13">
        <v>34</v>
      </c>
      <c r="BL65" s="13">
        <v>13</v>
      </c>
      <c r="BM65" s="13">
        <v>129</v>
      </c>
      <c r="BN65" s="13">
        <v>322</v>
      </c>
      <c r="BO65" s="33">
        <v>2.7067921990585071E-2</v>
      </c>
      <c r="BP65" s="12">
        <v>4</v>
      </c>
      <c r="BQ65" s="13">
        <v>162</v>
      </c>
      <c r="BR65" s="13">
        <v>49</v>
      </c>
      <c r="BS65" s="13">
        <v>45</v>
      </c>
      <c r="BT65" s="13">
        <v>52</v>
      </c>
      <c r="BU65" s="13">
        <v>312</v>
      </c>
      <c r="BV65" s="33">
        <v>2.6227303295225286E-2</v>
      </c>
    </row>
    <row r="66" spans="1:74" ht="15" x14ac:dyDescent="0.25">
      <c r="A66"/>
      <c r="B66" s="95" t="s">
        <v>200</v>
      </c>
      <c r="C66" s="32" t="s">
        <v>60</v>
      </c>
      <c r="D66" s="98">
        <v>36</v>
      </c>
      <c r="E66" s="12" t="s">
        <v>2</v>
      </c>
      <c r="F66" s="13" t="s">
        <v>2</v>
      </c>
      <c r="G66" s="13" t="s">
        <v>2</v>
      </c>
      <c r="H66" s="13" t="s">
        <v>2</v>
      </c>
      <c r="I66" s="13" t="s">
        <v>2</v>
      </c>
      <c r="J66" s="13" t="s">
        <v>2</v>
      </c>
      <c r="K66" s="33" t="s">
        <v>2</v>
      </c>
      <c r="L66" s="18" t="s">
        <v>2</v>
      </c>
      <c r="M66" s="13" t="s">
        <v>2</v>
      </c>
      <c r="N66" s="13" t="s">
        <v>2</v>
      </c>
      <c r="O66" s="13" t="s">
        <v>2</v>
      </c>
      <c r="P66" s="13" t="s">
        <v>2</v>
      </c>
      <c r="Q66" s="13" t="s">
        <v>2</v>
      </c>
      <c r="R66" s="57" t="s">
        <v>2</v>
      </c>
      <c r="S66" s="12" t="s">
        <v>2</v>
      </c>
      <c r="T66" s="13">
        <v>1</v>
      </c>
      <c r="U66" s="13" t="s">
        <v>2</v>
      </c>
      <c r="V66" s="13" t="s">
        <v>2</v>
      </c>
      <c r="W66" s="13" t="s">
        <v>2</v>
      </c>
      <c r="X66" s="13">
        <v>1</v>
      </c>
      <c r="Y66" s="33">
        <v>5.1464155215892128E-5</v>
      </c>
      <c r="Z66" s="18" t="s">
        <v>2</v>
      </c>
      <c r="AA66" s="13">
        <v>8</v>
      </c>
      <c r="AB66" s="13" t="s">
        <v>2</v>
      </c>
      <c r="AC66" s="13" t="s">
        <v>2</v>
      </c>
      <c r="AD66" s="13" t="s">
        <v>2</v>
      </c>
      <c r="AE66" s="13">
        <v>8</v>
      </c>
      <c r="AF66" s="57">
        <v>3.7209302325581393E-4</v>
      </c>
      <c r="AG66" s="12" t="s">
        <v>2</v>
      </c>
      <c r="AH66" s="13">
        <v>3</v>
      </c>
      <c r="AI66" s="13" t="s">
        <v>2</v>
      </c>
      <c r="AJ66" s="13" t="s">
        <v>2</v>
      </c>
      <c r="AK66" s="13">
        <v>4</v>
      </c>
      <c r="AL66" s="13">
        <v>7</v>
      </c>
      <c r="AM66" s="33">
        <v>3.0465247856552205E-4</v>
      </c>
      <c r="AN66" s="18" t="s">
        <v>2</v>
      </c>
      <c r="AO66" s="13">
        <v>8</v>
      </c>
      <c r="AP66" s="13" t="s">
        <v>2</v>
      </c>
      <c r="AQ66" s="13" t="s">
        <v>2</v>
      </c>
      <c r="AR66" s="13">
        <v>4</v>
      </c>
      <c r="AS66" s="13">
        <v>12</v>
      </c>
      <c r="AT66" s="57">
        <v>4.9168237318692127E-4</v>
      </c>
      <c r="AU66" s="12" t="s">
        <v>2</v>
      </c>
      <c r="AV66" s="13">
        <v>6</v>
      </c>
      <c r="AW66" s="13" t="s">
        <v>2</v>
      </c>
      <c r="AX66" s="13" t="s">
        <v>2</v>
      </c>
      <c r="AY66" s="13" t="s">
        <v>2</v>
      </c>
      <c r="AZ66" s="13">
        <v>6</v>
      </c>
      <c r="BA66" s="33">
        <v>4.781257470714798E-4</v>
      </c>
      <c r="BB66" s="18" t="s">
        <v>2</v>
      </c>
      <c r="BC66" s="13" t="s">
        <v>2</v>
      </c>
      <c r="BD66" s="13" t="s">
        <v>2</v>
      </c>
      <c r="BE66" s="13" t="s">
        <v>2</v>
      </c>
      <c r="BF66" s="13" t="s">
        <v>2</v>
      </c>
      <c r="BG66" s="13" t="s">
        <v>2</v>
      </c>
      <c r="BH66" s="57" t="s">
        <v>2</v>
      </c>
      <c r="BI66" s="12" t="s">
        <v>2</v>
      </c>
      <c r="BJ66" s="13" t="s">
        <v>2</v>
      </c>
      <c r="BK66" s="13" t="s">
        <v>2</v>
      </c>
      <c r="BL66" s="13" t="s">
        <v>2</v>
      </c>
      <c r="BM66" s="13">
        <v>1</v>
      </c>
      <c r="BN66" s="13">
        <v>1</v>
      </c>
      <c r="BO66" s="33">
        <v>8.4061869535978479E-5</v>
      </c>
      <c r="BP66" s="12" t="s">
        <v>2</v>
      </c>
      <c r="BQ66" s="13">
        <v>1</v>
      </c>
      <c r="BR66" s="13" t="s">
        <v>2</v>
      </c>
      <c r="BS66" s="13" t="s">
        <v>2</v>
      </c>
      <c r="BT66" s="13" t="s">
        <v>2</v>
      </c>
      <c r="BU66" s="13">
        <v>1</v>
      </c>
      <c r="BV66" s="33">
        <v>8.4061869535978479E-5</v>
      </c>
    </row>
    <row r="67" spans="1:74" ht="15" x14ac:dyDescent="0.25">
      <c r="A67"/>
      <c r="B67" s="95" t="s">
        <v>201</v>
      </c>
      <c r="C67" s="32" t="s">
        <v>61</v>
      </c>
      <c r="D67" s="98">
        <v>61</v>
      </c>
      <c r="E67" s="12" t="s">
        <v>2</v>
      </c>
      <c r="F67" s="13" t="s">
        <v>2</v>
      </c>
      <c r="G67" s="13" t="s">
        <v>2</v>
      </c>
      <c r="H67" s="13" t="s">
        <v>2</v>
      </c>
      <c r="I67" s="13" t="s">
        <v>2</v>
      </c>
      <c r="J67" s="13" t="s">
        <v>2</v>
      </c>
      <c r="K67" s="33" t="s">
        <v>2</v>
      </c>
      <c r="L67" s="18" t="s">
        <v>2</v>
      </c>
      <c r="M67" s="13">
        <v>2</v>
      </c>
      <c r="N67" s="13" t="s">
        <v>2</v>
      </c>
      <c r="O67" s="13">
        <v>20</v>
      </c>
      <c r="P67" s="13" t="s">
        <v>2</v>
      </c>
      <c r="Q67" s="13">
        <v>22</v>
      </c>
      <c r="R67" s="57">
        <v>1.2092563073709669E-3</v>
      </c>
      <c r="S67" s="12" t="s">
        <v>2</v>
      </c>
      <c r="T67" s="13">
        <v>2</v>
      </c>
      <c r="U67" s="13" t="s">
        <v>2</v>
      </c>
      <c r="V67" s="13" t="s">
        <v>2</v>
      </c>
      <c r="W67" s="13" t="s">
        <v>2</v>
      </c>
      <c r="X67" s="13">
        <v>2</v>
      </c>
      <c r="Y67" s="33">
        <v>1.0292831043178426E-4</v>
      </c>
      <c r="Z67" s="18" t="s">
        <v>2</v>
      </c>
      <c r="AA67" s="13">
        <v>2</v>
      </c>
      <c r="AB67" s="13" t="s">
        <v>2</v>
      </c>
      <c r="AC67" s="13" t="s">
        <v>2</v>
      </c>
      <c r="AD67" s="13" t="s">
        <v>2</v>
      </c>
      <c r="AE67" s="13">
        <v>2</v>
      </c>
      <c r="AF67" s="57">
        <v>9.3023255813953483E-5</v>
      </c>
      <c r="AG67" s="12" t="s">
        <v>2</v>
      </c>
      <c r="AH67" s="13">
        <v>2</v>
      </c>
      <c r="AI67" s="13" t="s">
        <v>2</v>
      </c>
      <c r="AJ67" s="13">
        <v>21</v>
      </c>
      <c r="AK67" s="13" t="s">
        <v>2</v>
      </c>
      <c r="AL67" s="13">
        <v>23</v>
      </c>
      <c r="AM67" s="33">
        <v>1.001001001001001E-3</v>
      </c>
      <c r="AN67" s="18" t="s">
        <v>2</v>
      </c>
      <c r="AO67" s="13">
        <v>6</v>
      </c>
      <c r="AP67" s="13">
        <v>1</v>
      </c>
      <c r="AQ67" s="13" t="s">
        <v>2</v>
      </c>
      <c r="AR67" s="13" t="s">
        <v>2</v>
      </c>
      <c r="AS67" s="13">
        <v>7</v>
      </c>
      <c r="AT67" s="57">
        <v>2.8681471769237074E-4</v>
      </c>
      <c r="AU67" s="12" t="s">
        <v>2</v>
      </c>
      <c r="AV67" s="13">
        <v>2</v>
      </c>
      <c r="AW67" s="13" t="s">
        <v>2</v>
      </c>
      <c r="AX67" s="13" t="s">
        <v>2</v>
      </c>
      <c r="AY67" s="13" t="s">
        <v>2</v>
      </c>
      <c r="AZ67" s="13">
        <v>2</v>
      </c>
      <c r="BA67" s="33">
        <v>1.5937524902382661E-4</v>
      </c>
      <c r="BB67" s="18" t="s">
        <v>2</v>
      </c>
      <c r="BC67" s="13">
        <v>2</v>
      </c>
      <c r="BD67" s="13" t="s">
        <v>2</v>
      </c>
      <c r="BE67" s="13" t="s">
        <v>2</v>
      </c>
      <c r="BF67" s="13" t="s">
        <v>2</v>
      </c>
      <c r="BG67" s="13">
        <v>2</v>
      </c>
      <c r="BH67" s="57">
        <v>1.6812373907195696E-4</v>
      </c>
      <c r="BI67" s="12" t="s">
        <v>2</v>
      </c>
      <c r="BJ67" s="13" t="s">
        <v>2</v>
      </c>
      <c r="BK67" s="13" t="s">
        <v>2</v>
      </c>
      <c r="BL67" s="13" t="s">
        <v>2</v>
      </c>
      <c r="BM67" s="13" t="s">
        <v>2</v>
      </c>
      <c r="BN67" s="13" t="s">
        <v>2</v>
      </c>
      <c r="BO67" s="33" t="s">
        <v>2</v>
      </c>
      <c r="BP67" s="12" t="s">
        <v>2</v>
      </c>
      <c r="BQ67" s="13">
        <v>1</v>
      </c>
      <c r="BR67" s="13" t="s">
        <v>2</v>
      </c>
      <c r="BS67" s="13" t="s">
        <v>2</v>
      </c>
      <c r="BT67" s="13" t="s">
        <v>2</v>
      </c>
      <c r="BU67" s="13">
        <v>1</v>
      </c>
      <c r="BV67" s="33">
        <v>8.4061869535978479E-5</v>
      </c>
    </row>
    <row r="68" spans="1:74" ht="15" x14ac:dyDescent="0.25">
      <c r="A68"/>
      <c r="B68" s="95" t="s">
        <v>202</v>
      </c>
      <c r="C68" s="32" t="s">
        <v>62</v>
      </c>
      <c r="D68" s="98">
        <v>3604</v>
      </c>
      <c r="E68" s="12">
        <v>2</v>
      </c>
      <c r="F68" s="13">
        <v>25</v>
      </c>
      <c r="G68" s="13">
        <v>5</v>
      </c>
      <c r="H68" s="13">
        <v>13</v>
      </c>
      <c r="I68" s="13">
        <v>12</v>
      </c>
      <c r="J68" s="13">
        <v>57</v>
      </c>
      <c r="K68" s="33">
        <v>2.2864019253910951E-2</v>
      </c>
      <c r="L68" s="18" t="s">
        <v>2</v>
      </c>
      <c r="M68" s="13">
        <v>307</v>
      </c>
      <c r="N68" s="13">
        <v>14</v>
      </c>
      <c r="O68" s="13">
        <v>76</v>
      </c>
      <c r="P68" s="13">
        <v>51</v>
      </c>
      <c r="Q68" s="13">
        <v>448</v>
      </c>
      <c r="R68" s="57">
        <v>2.4624855713736054E-2</v>
      </c>
      <c r="S68" s="12">
        <v>1</v>
      </c>
      <c r="T68" s="13">
        <v>318</v>
      </c>
      <c r="U68" s="13">
        <v>10</v>
      </c>
      <c r="V68" s="13">
        <v>56</v>
      </c>
      <c r="W68" s="13">
        <v>61</v>
      </c>
      <c r="X68" s="13">
        <v>446</v>
      </c>
      <c r="Y68" s="33">
        <v>2.2953013226287889E-2</v>
      </c>
      <c r="Z68" s="18" t="s">
        <v>2</v>
      </c>
      <c r="AA68" s="13">
        <v>351</v>
      </c>
      <c r="AB68" s="13">
        <v>16</v>
      </c>
      <c r="AC68" s="13">
        <v>72</v>
      </c>
      <c r="AD68" s="13">
        <v>68</v>
      </c>
      <c r="AE68" s="13">
        <v>507</v>
      </c>
      <c r="AF68" s="57">
        <v>2.3581395348837211E-2</v>
      </c>
      <c r="AG68" s="12" t="s">
        <v>2</v>
      </c>
      <c r="AH68" s="13">
        <v>303</v>
      </c>
      <c r="AI68" s="13">
        <v>7</v>
      </c>
      <c r="AJ68" s="13">
        <v>50</v>
      </c>
      <c r="AK68" s="13">
        <v>42</v>
      </c>
      <c r="AL68" s="13">
        <v>402</v>
      </c>
      <c r="AM68" s="33">
        <v>1.7495756626191409E-2</v>
      </c>
      <c r="AN68" s="18">
        <v>1</v>
      </c>
      <c r="AO68" s="13">
        <v>314</v>
      </c>
      <c r="AP68" s="13">
        <v>11</v>
      </c>
      <c r="AQ68" s="13">
        <v>39</v>
      </c>
      <c r="AR68" s="13">
        <v>95</v>
      </c>
      <c r="AS68" s="13">
        <v>460</v>
      </c>
      <c r="AT68" s="57">
        <v>1.8847824305498646E-2</v>
      </c>
      <c r="AU68" s="12" t="s">
        <v>2</v>
      </c>
      <c r="AV68" s="13">
        <v>165</v>
      </c>
      <c r="AW68" s="13" t="s">
        <v>2</v>
      </c>
      <c r="AX68" s="13">
        <v>7</v>
      </c>
      <c r="AY68" s="13">
        <v>12</v>
      </c>
      <c r="AZ68" s="13">
        <v>184</v>
      </c>
      <c r="BA68" s="33">
        <v>1.4662522910192047E-2</v>
      </c>
      <c r="BB68" s="18" t="s">
        <v>2</v>
      </c>
      <c r="BC68" s="13">
        <v>128</v>
      </c>
      <c r="BD68" s="13">
        <v>13</v>
      </c>
      <c r="BE68" s="13">
        <v>22</v>
      </c>
      <c r="BF68" s="13">
        <v>38</v>
      </c>
      <c r="BG68" s="13">
        <v>201</v>
      </c>
      <c r="BH68" s="57">
        <v>1.6896435776731673E-2</v>
      </c>
      <c r="BI68" s="12">
        <v>7</v>
      </c>
      <c r="BJ68" s="13">
        <v>230</v>
      </c>
      <c r="BK68" s="13">
        <v>33</v>
      </c>
      <c r="BL68" s="13">
        <v>56</v>
      </c>
      <c r="BM68" s="13">
        <v>136</v>
      </c>
      <c r="BN68" s="13">
        <v>462</v>
      </c>
      <c r="BO68" s="33">
        <v>3.8836583725622056E-2</v>
      </c>
      <c r="BP68" s="12">
        <v>16</v>
      </c>
      <c r="BQ68" s="13">
        <v>288</v>
      </c>
      <c r="BR68" s="13">
        <v>16</v>
      </c>
      <c r="BS68" s="13">
        <v>40</v>
      </c>
      <c r="BT68" s="13">
        <v>77</v>
      </c>
      <c r="BU68" s="13">
        <v>437</v>
      </c>
      <c r="BV68" s="33">
        <v>3.6735036987222594E-2</v>
      </c>
    </row>
    <row r="69" spans="1:74" ht="15" x14ac:dyDescent="0.25">
      <c r="A69"/>
      <c r="B69" s="95" t="s">
        <v>204</v>
      </c>
      <c r="C69" s="32" t="s">
        <v>64</v>
      </c>
      <c r="D69" s="98">
        <v>105</v>
      </c>
      <c r="E69" s="12" t="s">
        <v>2</v>
      </c>
      <c r="F69" s="13">
        <v>1</v>
      </c>
      <c r="G69" s="13" t="s">
        <v>2</v>
      </c>
      <c r="H69" s="13" t="s">
        <v>2</v>
      </c>
      <c r="I69" s="13" t="s">
        <v>2</v>
      </c>
      <c r="J69" s="13">
        <v>1</v>
      </c>
      <c r="K69" s="33">
        <v>4.0112314480545525E-4</v>
      </c>
      <c r="L69" s="18" t="s">
        <v>2</v>
      </c>
      <c r="M69" s="13">
        <v>8</v>
      </c>
      <c r="N69" s="13" t="s">
        <v>2</v>
      </c>
      <c r="O69" s="13" t="s">
        <v>2</v>
      </c>
      <c r="P69" s="13" t="s">
        <v>2</v>
      </c>
      <c r="Q69" s="13">
        <v>8</v>
      </c>
      <c r="R69" s="57">
        <v>4.3972956631671523E-4</v>
      </c>
      <c r="S69" s="12" t="s">
        <v>2</v>
      </c>
      <c r="T69" s="13">
        <v>11</v>
      </c>
      <c r="U69" s="13" t="s">
        <v>2</v>
      </c>
      <c r="V69" s="13" t="s">
        <v>2</v>
      </c>
      <c r="W69" s="13" t="s">
        <v>2</v>
      </c>
      <c r="X69" s="13">
        <v>11</v>
      </c>
      <c r="Y69" s="33">
        <v>5.6610570737481347E-4</v>
      </c>
      <c r="Z69" s="18" t="s">
        <v>2</v>
      </c>
      <c r="AA69" s="13">
        <v>9</v>
      </c>
      <c r="AB69" s="13" t="s">
        <v>2</v>
      </c>
      <c r="AC69" s="13" t="s">
        <v>2</v>
      </c>
      <c r="AD69" s="13" t="s">
        <v>2</v>
      </c>
      <c r="AE69" s="13">
        <v>9</v>
      </c>
      <c r="AF69" s="57">
        <v>4.1860465116279067E-4</v>
      </c>
      <c r="AG69" s="12" t="s">
        <v>2</v>
      </c>
      <c r="AH69" s="13">
        <v>7</v>
      </c>
      <c r="AI69" s="13" t="s">
        <v>2</v>
      </c>
      <c r="AJ69" s="13" t="s">
        <v>2</v>
      </c>
      <c r="AK69" s="13">
        <v>32</v>
      </c>
      <c r="AL69" s="13">
        <v>39</v>
      </c>
      <c r="AM69" s="33">
        <v>1.69734952343648E-3</v>
      </c>
      <c r="AN69" s="18" t="s">
        <v>2</v>
      </c>
      <c r="AO69" s="13">
        <v>10</v>
      </c>
      <c r="AP69" s="13" t="s">
        <v>2</v>
      </c>
      <c r="AQ69" s="13" t="s">
        <v>2</v>
      </c>
      <c r="AR69" s="13" t="s">
        <v>2</v>
      </c>
      <c r="AS69" s="13">
        <v>10</v>
      </c>
      <c r="AT69" s="57">
        <v>4.0973531098910105E-4</v>
      </c>
      <c r="AU69" s="12" t="s">
        <v>2</v>
      </c>
      <c r="AV69" s="13">
        <v>4</v>
      </c>
      <c r="AW69" s="13" t="s">
        <v>2</v>
      </c>
      <c r="AX69" s="13" t="s">
        <v>2</v>
      </c>
      <c r="AY69" s="13" t="s">
        <v>2</v>
      </c>
      <c r="AZ69" s="13">
        <v>4</v>
      </c>
      <c r="BA69" s="33">
        <v>3.1875049804765322E-4</v>
      </c>
      <c r="BB69" s="18" t="s">
        <v>2</v>
      </c>
      <c r="BC69" s="13">
        <v>4</v>
      </c>
      <c r="BD69" s="13" t="s">
        <v>2</v>
      </c>
      <c r="BE69" s="13" t="s">
        <v>2</v>
      </c>
      <c r="BF69" s="13" t="s">
        <v>2</v>
      </c>
      <c r="BG69" s="13">
        <v>4</v>
      </c>
      <c r="BH69" s="57">
        <v>3.3624747814391392E-4</v>
      </c>
      <c r="BI69" s="12" t="s">
        <v>2</v>
      </c>
      <c r="BJ69" s="13">
        <v>6</v>
      </c>
      <c r="BK69" s="13" t="s">
        <v>2</v>
      </c>
      <c r="BL69" s="13" t="s">
        <v>2</v>
      </c>
      <c r="BM69" s="13" t="s">
        <v>2</v>
      </c>
      <c r="BN69" s="13">
        <v>6</v>
      </c>
      <c r="BO69" s="33">
        <v>5.0437121721587093E-4</v>
      </c>
      <c r="BP69" s="12" t="s">
        <v>2</v>
      </c>
      <c r="BQ69" s="13">
        <v>9</v>
      </c>
      <c r="BR69" s="13">
        <v>3</v>
      </c>
      <c r="BS69" s="13" t="s">
        <v>2</v>
      </c>
      <c r="BT69" s="13">
        <v>1</v>
      </c>
      <c r="BU69" s="13">
        <v>13</v>
      </c>
      <c r="BV69" s="33">
        <v>1.0928043039677203E-3</v>
      </c>
    </row>
    <row r="70" spans="1:74" ht="15" x14ac:dyDescent="0.25">
      <c r="A70"/>
      <c r="B70" s="95" t="s">
        <v>207</v>
      </c>
      <c r="C70" s="32" t="s">
        <v>67</v>
      </c>
      <c r="D70" s="98">
        <v>35</v>
      </c>
      <c r="E70" s="12" t="s">
        <v>2</v>
      </c>
      <c r="F70" s="13" t="s">
        <v>2</v>
      </c>
      <c r="G70" s="13" t="s">
        <v>2</v>
      </c>
      <c r="H70" s="13" t="s">
        <v>2</v>
      </c>
      <c r="I70" s="13" t="s">
        <v>2</v>
      </c>
      <c r="J70" s="13" t="s">
        <v>2</v>
      </c>
      <c r="K70" s="33" t="s">
        <v>2</v>
      </c>
      <c r="L70" s="18" t="s">
        <v>2</v>
      </c>
      <c r="M70" s="13" t="s">
        <v>2</v>
      </c>
      <c r="N70" s="13" t="s">
        <v>2</v>
      </c>
      <c r="O70" s="13" t="s">
        <v>2</v>
      </c>
      <c r="P70" s="13" t="s">
        <v>2</v>
      </c>
      <c r="Q70" s="13" t="s">
        <v>2</v>
      </c>
      <c r="R70" s="57" t="s">
        <v>2</v>
      </c>
      <c r="S70" s="12" t="s">
        <v>2</v>
      </c>
      <c r="T70" s="13" t="s">
        <v>2</v>
      </c>
      <c r="U70" s="13" t="s">
        <v>2</v>
      </c>
      <c r="V70" s="13" t="s">
        <v>2</v>
      </c>
      <c r="W70" s="13" t="s">
        <v>2</v>
      </c>
      <c r="X70" s="13" t="s">
        <v>2</v>
      </c>
      <c r="Y70" s="33" t="s">
        <v>2</v>
      </c>
      <c r="Z70" s="18" t="s">
        <v>2</v>
      </c>
      <c r="AA70" s="13" t="s">
        <v>2</v>
      </c>
      <c r="AB70" s="13" t="s">
        <v>2</v>
      </c>
      <c r="AC70" s="13" t="s">
        <v>2</v>
      </c>
      <c r="AD70" s="13" t="s">
        <v>2</v>
      </c>
      <c r="AE70" s="13" t="s">
        <v>2</v>
      </c>
      <c r="AF70" s="57" t="s">
        <v>2</v>
      </c>
      <c r="AG70" s="12" t="s">
        <v>2</v>
      </c>
      <c r="AH70" s="13">
        <v>9</v>
      </c>
      <c r="AI70" s="13" t="s">
        <v>2</v>
      </c>
      <c r="AJ70" s="13" t="s">
        <v>2</v>
      </c>
      <c r="AK70" s="13" t="s">
        <v>2</v>
      </c>
      <c r="AL70" s="13">
        <v>9</v>
      </c>
      <c r="AM70" s="33">
        <v>3.916960438699569E-4</v>
      </c>
      <c r="AN70" s="18" t="s">
        <v>2</v>
      </c>
      <c r="AO70" s="13">
        <v>1</v>
      </c>
      <c r="AP70" s="13" t="s">
        <v>2</v>
      </c>
      <c r="AQ70" s="13" t="s">
        <v>2</v>
      </c>
      <c r="AR70" s="13" t="s">
        <v>2</v>
      </c>
      <c r="AS70" s="13">
        <v>1</v>
      </c>
      <c r="AT70" s="57">
        <v>4.0973531098910105E-5</v>
      </c>
      <c r="AU70" s="12" t="s">
        <v>2</v>
      </c>
      <c r="AV70" s="13">
        <v>3</v>
      </c>
      <c r="AW70" s="13" t="s">
        <v>2</v>
      </c>
      <c r="AX70" s="13" t="s">
        <v>2</v>
      </c>
      <c r="AY70" s="13" t="s">
        <v>2</v>
      </c>
      <c r="AZ70" s="13">
        <v>3</v>
      </c>
      <c r="BA70" s="33">
        <v>2.390628735357399E-4</v>
      </c>
      <c r="BB70" s="18" t="s">
        <v>2</v>
      </c>
      <c r="BC70" s="13" t="s">
        <v>2</v>
      </c>
      <c r="BD70" s="13" t="s">
        <v>2</v>
      </c>
      <c r="BE70" s="13" t="s">
        <v>2</v>
      </c>
      <c r="BF70" s="13" t="s">
        <v>2</v>
      </c>
      <c r="BG70" s="13" t="s">
        <v>2</v>
      </c>
      <c r="BH70" s="57" t="s">
        <v>2</v>
      </c>
      <c r="BI70" s="12" t="s">
        <v>2</v>
      </c>
      <c r="BJ70" s="13">
        <v>10</v>
      </c>
      <c r="BK70" s="13" t="s">
        <v>2</v>
      </c>
      <c r="BL70" s="13" t="s">
        <v>2</v>
      </c>
      <c r="BM70" s="13" t="s">
        <v>2</v>
      </c>
      <c r="BN70" s="13">
        <v>10</v>
      </c>
      <c r="BO70" s="33">
        <v>8.4061869535978484E-4</v>
      </c>
      <c r="BP70" s="12" t="s">
        <v>2</v>
      </c>
      <c r="BQ70" s="13">
        <v>12</v>
      </c>
      <c r="BR70" s="13" t="s">
        <v>2</v>
      </c>
      <c r="BS70" s="13" t="s">
        <v>2</v>
      </c>
      <c r="BT70" s="13" t="s">
        <v>2</v>
      </c>
      <c r="BU70" s="13">
        <v>12</v>
      </c>
      <c r="BV70" s="33">
        <v>1.0087424344317419E-3</v>
      </c>
    </row>
    <row r="71" spans="1:74" ht="15" x14ac:dyDescent="0.25">
      <c r="A71"/>
      <c r="B71" s="95" t="s">
        <v>68</v>
      </c>
      <c r="C71" s="32" t="s">
        <v>69</v>
      </c>
      <c r="D71" s="98">
        <v>387</v>
      </c>
      <c r="E71" s="12" t="s">
        <v>2</v>
      </c>
      <c r="F71" s="13" t="s">
        <v>2</v>
      </c>
      <c r="G71" s="13" t="s">
        <v>2</v>
      </c>
      <c r="H71" s="13" t="s">
        <v>2</v>
      </c>
      <c r="I71" s="13">
        <v>9</v>
      </c>
      <c r="J71" s="13">
        <v>9</v>
      </c>
      <c r="K71" s="33">
        <v>3.6101083032490976E-3</v>
      </c>
      <c r="L71" s="18" t="s">
        <v>2</v>
      </c>
      <c r="M71" s="13">
        <v>17</v>
      </c>
      <c r="N71" s="13">
        <v>12</v>
      </c>
      <c r="O71" s="13">
        <v>1</v>
      </c>
      <c r="P71" s="13">
        <v>10</v>
      </c>
      <c r="Q71" s="13">
        <v>40</v>
      </c>
      <c r="R71" s="57">
        <v>2.1986478315835761E-3</v>
      </c>
      <c r="S71" s="12" t="s">
        <v>2</v>
      </c>
      <c r="T71" s="13">
        <v>20</v>
      </c>
      <c r="U71" s="13">
        <v>11</v>
      </c>
      <c r="V71" s="13">
        <v>1</v>
      </c>
      <c r="W71" s="13">
        <v>16</v>
      </c>
      <c r="X71" s="13">
        <v>48</v>
      </c>
      <c r="Y71" s="33">
        <v>2.4702794503628223E-3</v>
      </c>
      <c r="Z71" s="18" t="s">
        <v>2</v>
      </c>
      <c r="AA71" s="13">
        <v>26</v>
      </c>
      <c r="AB71" s="13">
        <v>5</v>
      </c>
      <c r="AC71" s="13" t="s">
        <v>2</v>
      </c>
      <c r="AD71" s="13">
        <v>6</v>
      </c>
      <c r="AE71" s="13">
        <v>37</v>
      </c>
      <c r="AF71" s="57">
        <v>1.7209302325581395E-3</v>
      </c>
      <c r="AG71" s="12">
        <v>8</v>
      </c>
      <c r="AH71" s="13">
        <v>25</v>
      </c>
      <c r="AI71" s="13">
        <v>9</v>
      </c>
      <c r="AJ71" s="13">
        <v>2</v>
      </c>
      <c r="AK71" s="13">
        <v>7</v>
      </c>
      <c r="AL71" s="13">
        <v>51</v>
      </c>
      <c r="AM71" s="33">
        <v>2.2196109152630892E-3</v>
      </c>
      <c r="AN71" s="18">
        <v>6</v>
      </c>
      <c r="AO71" s="13">
        <v>15</v>
      </c>
      <c r="AP71" s="13" t="s">
        <v>2</v>
      </c>
      <c r="AQ71" s="13">
        <v>3</v>
      </c>
      <c r="AR71" s="13">
        <v>10</v>
      </c>
      <c r="AS71" s="13">
        <v>34</v>
      </c>
      <c r="AT71" s="57">
        <v>1.3931000573629436E-3</v>
      </c>
      <c r="AU71" s="12" t="s">
        <v>2</v>
      </c>
      <c r="AV71" s="13">
        <v>9</v>
      </c>
      <c r="AW71" s="13">
        <v>2</v>
      </c>
      <c r="AX71" s="13">
        <v>5</v>
      </c>
      <c r="AY71" s="13">
        <v>3</v>
      </c>
      <c r="AZ71" s="13">
        <v>19</v>
      </c>
      <c r="BA71" s="33">
        <v>1.5140648657263527E-3</v>
      </c>
      <c r="BB71" s="18" t="s">
        <v>2</v>
      </c>
      <c r="BC71" s="13">
        <v>19</v>
      </c>
      <c r="BD71" s="13">
        <v>7</v>
      </c>
      <c r="BE71" s="13">
        <v>14</v>
      </c>
      <c r="BF71" s="13" t="s">
        <v>2</v>
      </c>
      <c r="BG71" s="13">
        <v>40</v>
      </c>
      <c r="BH71" s="57">
        <v>3.3624747814391394E-3</v>
      </c>
      <c r="BI71" s="12" t="s">
        <v>2</v>
      </c>
      <c r="BJ71" s="13">
        <v>17</v>
      </c>
      <c r="BK71" s="13">
        <v>10</v>
      </c>
      <c r="BL71" s="13">
        <v>6</v>
      </c>
      <c r="BM71" s="13">
        <v>12</v>
      </c>
      <c r="BN71" s="13">
        <v>45</v>
      </c>
      <c r="BO71" s="33">
        <v>3.7827841291190314E-3</v>
      </c>
      <c r="BP71" s="12" t="s">
        <v>2</v>
      </c>
      <c r="BQ71" s="13">
        <v>24</v>
      </c>
      <c r="BR71" s="13">
        <v>11</v>
      </c>
      <c r="BS71" s="13">
        <v>3</v>
      </c>
      <c r="BT71" s="13">
        <v>26</v>
      </c>
      <c r="BU71" s="13">
        <v>64</v>
      </c>
      <c r="BV71" s="33">
        <v>5.3799596503026226E-3</v>
      </c>
    </row>
    <row r="72" spans="1:74" ht="15" x14ac:dyDescent="0.25">
      <c r="A72"/>
      <c r="B72" s="95" t="s">
        <v>209</v>
      </c>
      <c r="C72" s="32" t="s">
        <v>71</v>
      </c>
      <c r="D72" s="98">
        <v>21</v>
      </c>
      <c r="E72" s="12" t="s">
        <v>2</v>
      </c>
      <c r="F72" s="13" t="s">
        <v>2</v>
      </c>
      <c r="G72" s="13" t="s">
        <v>2</v>
      </c>
      <c r="H72" s="13" t="s">
        <v>2</v>
      </c>
      <c r="I72" s="13" t="s">
        <v>2</v>
      </c>
      <c r="J72" s="13" t="s">
        <v>2</v>
      </c>
      <c r="K72" s="33" t="s">
        <v>2</v>
      </c>
      <c r="L72" s="18" t="s">
        <v>2</v>
      </c>
      <c r="M72" s="13" t="s">
        <v>2</v>
      </c>
      <c r="N72" s="13" t="s">
        <v>2</v>
      </c>
      <c r="O72" s="13" t="s">
        <v>2</v>
      </c>
      <c r="P72" s="13" t="s">
        <v>2</v>
      </c>
      <c r="Q72" s="13" t="s">
        <v>2</v>
      </c>
      <c r="R72" s="57" t="s">
        <v>2</v>
      </c>
      <c r="S72" s="12" t="s">
        <v>2</v>
      </c>
      <c r="T72" s="13">
        <v>2</v>
      </c>
      <c r="U72" s="13" t="s">
        <v>2</v>
      </c>
      <c r="V72" s="13" t="s">
        <v>2</v>
      </c>
      <c r="W72" s="13" t="s">
        <v>2</v>
      </c>
      <c r="X72" s="13">
        <v>2</v>
      </c>
      <c r="Y72" s="33">
        <v>1.0292831043178426E-4</v>
      </c>
      <c r="Z72" s="18" t="s">
        <v>2</v>
      </c>
      <c r="AA72" s="13">
        <v>5</v>
      </c>
      <c r="AB72" s="13" t="s">
        <v>2</v>
      </c>
      <c r="AC72" s="13" t="s">
        <v>2</v>
      </c>
      <c r="AD72" s="13" t="s">
        <v>2</v>
      </c>
      <c r="AE72" s="13">
        <v>5</v>
      </c>
      <c r="AF72" s="57">
        <v>2.3255813953488373E-4</v>
      </c>
      <c r="AG72" s="12" t="s">
        <v>2</v>
      </c>
      <c r="AH72" s="13" t="s">
        <v>2</v>
      </c>
      <c r="AI72" s="13" t="s">
        <v>2</v>
      </c>
      <c r="AJ72" s="13" t="s">
        <v>2</v>
      </c>
      <c r="AK72" s="13" t="s">
        <v>2</v>
      </c>
      <c r="AL72" s="13" t="s">
        <v>2</v>
      </c>
      <c r="AM72" s="33" t="s">
        <v>2</v>
      </c>
      <c r="AN72" s="18" t="s">
        <v>2</v>
      </c>
      <c r="AO72" s="13">
        <v>4</v>
      </c>
      <c r="AP72" s="13" t="s">
        <v>2</v>
      </c>
      <c r="AQ72" s="13" t="s">
        <v>2</v>
      </c>
      <c r="AR72" s="13" t="s">
        <v>2</v>
      </c>
      <c r="AS72" s="13">
        <v>4</v>
      </c>
      <c r="AT72" s="57">
        <v>1.6389412439564042E-4</v>
      </c>
      <c r="AU72" s="12" t="s">
        <v>2</v>
      </c>
      <c r="AV72" s="13">
        <v>1</v>
      </c>
      <c r="AW72" s="13" t="s">
        <v>2</v>
      </c>
      <c r="AX72" s="13" t="s">
        <v>2</v>
      </c>
      <c r="AY72" s="13" t="s">
        <v>2</v>
      </c>
      <c r="AZ72" s="13">
        <v>1</v>
      </c>
      <c r="BA72" s="33">
        <v>7.9687624511913304E-5</v>
      </c>
      <c r="BB72" s="18" t="s">
        <v>2</v>
      </c>
      <c r="BC72" s="13" t="s">
        <v>2</v>
      </c>
      <c r="BD72" s="13" t="s">
        <v>2</v>
      </c>
      <c r="BE72" s="13" t="s">
        <v>2</v>
      </c>
      <c r="BF72" s="13" t="s">
        <v>2</v>
      </c>
      <c r="BG72" s="13" t="s">
        <v>2</v>
      </c>
      <c r="BH72" s="57" t="s">
        <v>2</v>
      </c>
      <c r="BI72" s="12" t="s">
        <v>2</v>
      </c>
      <c r="BJ72" s="13">
        <v>3</v>
      </c>
      <c r="BK72" s="13" t="s">
        <v>2</v>
      </c>
      <c r="BL72" s="13" t="s">
        <v>2</v>
      </c>
      <c r="BM72" s="13" t="s">
        <v>2</v>
      </c>
      <c r="BN72" s="13">
        <v>3</v>
      </c>
      <c r="BO72" s="33">
        <v>2.5218560860793546E-4</v>
      </c>
      <c r="BP72" s="12" t="s">
        <v>2</v>
      </c>
      <c r="BQ72" s="13">
        <v>6</v>
      </c>
      <c r="BR72" s="13" t="s">
        <v>2</v>
      </c>
      <c r="BS72" s="13" t="s">
        <v>2</v>
      </c>
      <c r="BT72" s="13" t="s">
        <v>2</v>
      </c>
      <c r="BU72" s="13">
        <v>6</v>
      </c>
      <c r="BV72" s="33">
        <v>5.0437121721587093E-4</v>
      </c>
    </row>
    <row r="73" spans="1:74" ht="15" x14ac:dyDescent="0.25">
      <c r="A73"/>
      <c r="B73" s="95" t="s">
        <v>210</v>
      </c>
      <c r="C73" s="32" t="s">
        <v>72</v>
      </c>
      <c r="D73" s="98">
        <v>125</v>
      </c>
      <c r="E73" s="12" t="s">
        <v>2</v>
      </c>
      <c r="F73" s="13" t="s">
        <v>2</v>
      </c>
      <c r="G73" s="13" t="s">
        <v>2</v>
      </c>
      <c r="H73" s="13" t="s">
        <v>2</v>
      </c>
      <c r="I73" s="13">
        <v>10</v>
      </c>
      <c r="J73" s="13">
        <v>10</v>
      </c>
      <c r="K73" s="33">
        <v>4.0112314480545532E-3</v>
      </c>
      <c r="L73" s="18" t="s">
        <v>2</v>
      </c>
      <c r="M73" s="13" t="s">
        <v>2</v>
      </c>
      <c r="N73" s="13" t="s">
        <v>2</v>
      </c>
      <c r="O73" s="13" t="s">
        <v>2</v>
      </c>
      <c r="P73" s="13">
        <v>19</v>
      </c>
      <c r="Q73" s="13">
        <v>19</v>
      </c>
      <c r="R73" s="57">
        <v>1.0443577200021986E-3</v>
      </c>
      <c r="S73" s="12" t="s">
        <v>2</v>
      </c>
      <c r="T73" s="13">
        <v>2</v>
      </c>
      <c r="U73" s="13" t="s">
        <v>2</v>
      </c>
      <c r="V73" s="13" t="s">
        <v>2</v>
      </c>
      <c r="W73" s="13">
        <v>11</v>
      </c>
      <c r="X73" s="13">
        <v>13</v>
      </c>
      <c r="Y73" s="33">
        <v>6.6903401780659766E-4</v>
      </c>
      <c r="Z73" s="18" t="s">
        <v>2</v>
      </c>
      <c r="AA73" s="13">
        <v>2</v>
      </c>
      <c r="AB73" s="13" t="s">
        <v>2</v>
      </c>
      <c r="AC73" s="13" t="s">
        <v>2</v>
      </c>
      <c r="AD73" s="13">
        <v>3</v>
      </c>
      <c r="AE73" s="13">
        <v>5</v>
      </c>
      <c r="AF73" s="57">
        <v>2.3255813953488373E-4</v>
      </c>
      <c r="AG73" s="12" t="s">
        <v>2</v>
      </c>
      <c r="AH73" s="13">
        <v>2</v>
      </c>
      <c r="AI73" s="13" t="s">
        <v>2</v>
      </c>
      <c r="AJ73" s="13" t="s">
        <v>2</v>
      </c>
      <c r="AK73" s="13">
        <v>2</v>
      </c>
      <c r="AL73" s="13">
        <v>4</v>
      </c>
      <c r="AM73" s="33">
        <v>1.7408713060886974E-4</v>
      </c>
      <c r="AN73" s="18" t="s">
        <v>2</v>
      </c>
      <c r="AO73" s="13">
        <v>5</v>
      </c>
      <c r="AP73" s="13" t="s">
        <v>2</v>
      </c>
      <c r="AQ73" s="13" t="s">
        <v>2</v>
      </c>
      <c r="AR73" s="13">
        <v>4</v>
      </c>
      <c r="AS73" s="13">
        <v>9</v>
      </c>
      <c r="AT73" s="57">
        <v>3.6876177989019095E-4</v>
      </c>
      <c r="AU73" s="12" t="s">
        <v>2</v>
      </c>
      <c r="AV73" s="13">
        <v>4</v>
      </c>
      <c r="AW73" s="13" t="s">
        <v>2</v>
      </c>
      <c r="AX73" s="13" t="s">
        <v>2</v>
      </c>
      <c r="AY73" s="13" t="s">
        <v>2</v>
      </c>
      <c r="AZ73" s="13">
        <v>4</v>
      </c>
      <c r="BA73" s="33">
        <v>3.1875049804765322E-4</v>
      </c>
      <c r="BB73" s="18" t="s">
        <v>2</v>
      </c>
      <c r="BC73" s="13">
        <v>2</v>
      </c>
      <c r="BD73" s="13" t="s">
        <v>2</v>
      </c>
      <c r="BE73" s="13" t="s">
        <v>2</v>
      </c>
      <c r="BF73" s="13" t="s">
        <v>2</v>
      </c>
      <c r="BG73" s="13">
        <v>2</v>
      </c>
      <c r="BH73" s="57">
        <v>1.6812373907195696E-4</v>
      </c>
      <c r="BI73" s="12" t="s">
        <v>2</v>
      </c>
      <c r="BJ73" s="13">
        <v>22</v>
      </c>
      <c r="BK73" s="13" t="s">
        <v>2</v>
      </c>
      <c r="BL73" s="13" t="s">
        <v>2</v>
      </c>
      <c r="BM73" s="13">
        <v>7</v>
      </c>
      <c r="BN73" s="13">
        <v>29</v>
      </c>
      <c r="BO73" s="33">
        <v>2.4377942165433758E-3</v>
      </c>
      <c r="BP73" s="12" t="s">
        <v>2</v>
      </c>
      <c r="BQ73" s="13">
        <v>20</v>
      </c>
      <c r="BR73" s="13" t="s">
        <v>2</v>
      </c>
      <c r="BS73" s="13" t="s">
        <v>2</v>
      </c>
      <c r="BT73" s="13">
        <v>10</v>
      </c>
      <c r="BU73" s="13">
        <v>30</v>
      </c>
      <c r="BV73" s="33">
        <v>2.5218560860793544E-3</v>
      </c>
    </row>
    <row r="74" spans="1:74" ht="15" x14ac:dyDescent="0.25">
      <c r="A74"/>
      <c r="B74" s="95" t="s">
        <v>211</v>
      </c>
      <c r="C74" s="32" t="s">
        <v>73</v>
      </c>
      <c r="D74" s="98">
        <v>25</v>
      </c>
      <c r="E74" s="12" t="s">
        <v>2</v>
      </c>
      <c r="F74" s="13" t="s">
        <v>2</v>
      </c>
      <c r="G74" s="13" t="s">
        <v>2</v>
      </c>
      <c r="H74" s="13" t="s">
        <v>2</v>
      </c>
      <c r="I74" s="13" t="s">
        <v>2</v>
      </c>
      <c r="J74" s="13" t="s">
        <v>2</v>
      </c>
      <c r="K74" s="33" t="s">
        <v>2</v>
      </c>
      <c r="L74" s="18" t="s">
        <v>2</v>
      </c>
      <c r="M74" s="13" t="s">
        <v>2</v>
      </c>
      <c r="N74" s="13" t="s">
        <v>2</v>
      </c>
      <c r="O74" s="13" t="s">
        <v>2</v>
      </c>
      <c r="P74" s="13" t="s">
        <v>2</v>
      </c>
      <c r="Q74" s="13" t="s">
        <v>2</v>
      </c>
      <c r="R74" s="57" t="s">
        <v>2</v>
      </c>
      <c r="S74" s="12" t="s">
        <v>2</v>
      </c>
      <c r="T74" s="13" t="s">
        <v>2</v>
      </c>
      <c r="U74" s="13" t="s">
        <v>2</v>
      </c>
      <c r="V74" s="13" t="s">
        <v>2</v>
      </c>
      <c r="W74" s="13" t="s">
        <v>2</v>
      </c>
      <c r="X74" s="13" t="s">
        <v>2</v>
      </c>
      <c r="Y74" s="33" t="s">
        <v>2</v>
      </c>
      <c r="Z74" s="18" t="s">
        <v>2</v>
      </c>
      <c r="AA74" s="13" t="s">
        <v>2</v>
      </c>
      <c r="AB74" s="13" t="s">
        <v>2</v>
      </c>
      <c r="AC74" s="13" t="s">
        <v>2</v>
      </c>
      <c r="AD74" s="13" t="s">
        <v>2</v>
      </c>
      <c r="AE74" s="13" t="s">
        <v>2</v>
      </c>
      <c r="AF74" s="57" t="s">
        <v>2</v>
      </c>
      <c r="AG74" s="12" t="s">
        <v>2</v>
      </c>
      <c r="AH74" s="13">
        <v>4</v>
      </c>
      <c r="AI74" s="13" t="s">
        <v>2</v>
      </c>
      <c r="AJ74" s="13" t="s">
        <v>2</v>
      </c>
      <c r="AK74" s="13" t="s">
        <v>2</v>
      </c>
      <c r="AL74" s="13">
        <v>4</v>
      </c>
      <c r="AM74" s="33">
        <v>1.7408713060886974E-4</v>
      </c>
      <c r="AN74" s="18" t="s">
        <v>2</v>
      </c>
      <c r="AO74" s="13">
        <v>10</v>
      </c>
      <c r="AP74" s="13" t="s">
        <v>2</v>
      </c>
      <c r="AQ74" s="13" t="s">
        <v>2</v>
      </c>
      <c r="AR74" s="13" t="s">
        <v>2</v>
      </c>
      <c r="AS74" s="13">
        <v>10</v>
      </c>
      <c r="AT74" s="57">
        <v>4.0973531098910105E-4</v>
      </c>
      <c r="AU74" s="12" t="s">
        <v>2</v>
      </c>
      <c r="AV74" s="13">
        <v>10</v>
      </c>
      <c r="AW74" s="13" t="s">
        <v>2</v>
      </c>
      <c r="AX74" s="13" t="s">
        <v>2</v>
      </c>
      <c r="AY74" s="13" t="s">
        <v>2</v>
      </c>
      <c r="AZ74" s="13">
        <v>10</v>
      </c>
      <c r="BA74" s="33">
        <v>7.9687624511913296E-4</v>
      </c>
      <c r="BB74" s="18" t="s">
        <v>2</v>
      </c>
      <c r="BC74" s="13" t="s">
        <v>2</v>
      </c>
      <c r="BD74" s="13" t="s">
        <v>2</v>
      </c>
      <c r="BE74" s="13" t="s">
        <v>2</v>
      </c>
      <c r="BF74" s="13" t="s">
        <v>2</v>
      </c>
      <c r="BG74" s="13" t="s">
        <v>2</v>
      </c>
      <c r="BH74" s="57" t="s">
        <v>2</v>
      </c>
      <c r="BI74" s="12" t="s">
        <v>2</v>
      </c>
      <c r="BJ74" s="13">
        <v>1</v>
      </c>
      <c r="BK74" s="13" t="s">
        <v>2</v>
      </c>
      <c r="BL74" s="13" t="s">
        <v>2</v>
      </c>
      <c r="BM74" s="13" t="s">
        <v>2</v>
      </c>
      <c r="BN74" s="13">
        <v>1</v>
      </c>
      <c r="BO74" s="33">
        <v>8.4061869535978479E-5</v>
      </c>
      <c r="BP74" s="12" t="s">
        <v>2</v>
      </c>
      <c r="BQ74" s="13" t="s">
        <v>2</v>
      </c>
      <c r="BR74" s="13" t="s">
        <v>2</v>
      </c>
      <c r="BS74" s="13" t="s">
        <v>2</v>
      </c>
      <c r="BT74" s="13" t="s">
        <v>2</v>
      </c>
      <c r="BU74" s="13" t="s">
        <v>2</v>
      </c>
      <c r="BV74" s="33" t="s">
        <v>2</v>
      </c>
    </row>
    <row r="75" spans="1:74" ht="15" x14ac:dyDescent="0.25">
      <c r="A75"/>
      <c r="B75" s="95" t="s">
        <v>162</v>
      </c>
      <c r="C75" s="32" t="s">
        <v>16</v>
      </c>
      <c r="D75" s="98">
        <v>73</v>
      </c>
      <c r="E75" s="12" t="s">
        <v>2</v>
      </c>
      <c r="F75" s="13" t="s">
        <v>2</v>
      </c>
      <c r="G75" s="13" t="s">
        <v>2</v>
      </c>
      <c r="H75" s="13" t="s">
        <v>2</v>
      </c>
      <c r="I75" s="13">
        <v>4</v>
      </c>
      <c r="J75" s="13">
        <v>4</v>
      </c>
      <c r="K75" s="33">
        <v>1.604492579221821E-3</v>
      </c>
      <c r="L75" s="18" t="s">
        <v>2</v>
      </c>
      <c r="M75" s="13" t="s">
        <v>2</v>
      </c>
      <c r="N75" s="13" t="s">
        <v>2</v>
      </c>
      <c r="O75" s="13" t="s">
        <v>2</v>
      </c>
      <c r="P75" s="13">
        <v>2</v>
      </c>
      <c r="Q75" s="13">
        <v>2</v>
      </c>
      <c r="R75" s="57">
        <v>1.0993239157917881E-4</v>
      </c>
      <c r="S75" s="12" t="s">
        <v>2</v>
      </c>
      <c r="T75" s="13">
        <v>4</v>
      </c>
      <c r="U75" s="13" t="s">
        <v>2</v>
      </c>
      <c r="V75" s="13" t="s">
        <v>2</v>
      </c>
      <c r="W75" s="13">
        <v>3</v>
      </c>
      <c r="X75" s="13">
        <v>7</v>
      </c>
      <c r="Y75" s="33">
        <v>3.6024908651124493E-4</v>
      </c>
      <c r="Z75" s="18" t="s">
        <v>2</v>
      </c>
      <c r="AA75" s="13">
        <v>2</v>
      </c>
      <c r="AB75" s="13" t="s">
        <v>2</v>
      </c>
      <c r="AC75" s="13" t="s">
        <v>2</v>
      </c>
      <c r="AD75" s="13">
        <v>5</v>
      </c>
      <c r="AE75" s="13">
        <v>7</v>
      </c>
      <c r="AF75" s="57">
        <v>3.2558139534883719E-4</v>
      </c>
      <c r="AG75" s="12" t="s">
        <v>2</v>
      </c>
      <c r="AH75" s="13" t="s">
        <v>2</v>
      </c>
      <c r="AI75" s="13" t="s">
        <v>2</v>
      </c>
      <c r="AJ75" s="13" t="s">
        <v>2</v>
      </c>
      <c r="AK75" s="13">
        <v>4</v>
      </c>
      <c r="AL75" s="13">
        <v>4</v>
      </c>
      <c r="AM75" s="33">
        <v>1.7408713060886974E-4</v>
      </c>
      <c r="AN75" s="18" t="s">
        <v>2</v>
      </c>
      <c r="AO75" s="13">
        <v>2</v>
      </c>
      <c r="AP75" s="13" t="s">
        <v>2</v>
      </c>
      <c r="AQ75" s="13" t="s">
        <v>2</v>
      </c>
      <c r="AR75" s="13">
        <v>2</v>
      </c>
      <c r="AS75" s="13">
        <v>4</v>
      </c>
      <c r="AT75" s="57">
        <v>1.6389412439564042E-4</v>
      </c>
      <c r="AU75" s="12" t="s">
        <v>2</v>
      </c>
      <c r="AV75" s="13">
        <v>4</v>
      </c>
      <c r="AW75" s="13" t="s">
        <v>2</v>
      </c>
      <c r="AX75" s="13" t="s">
        <v>2</v>
      </c>
      <c r="AY75" s="13" t="s">
        <v>2</v>
      </c>
      <c r="AZ75" s="13">
        <v>4</v>
      </c>
      <c r="BA75" s="33">
        <v>3.1875049804765322E-4</v>
      </c>
      <c r="BB75" s="18" t="s">
        <v>2</v>
      </c>
      <c r="BC75" s="13">
        <v>9</v>
      </c>
      <c r="BD75" s="13" t="s">
        <v>2</v>
      </c>
      <c r="BE75" s="13" t="s">
        <v>2</v>
      </c>
      <c r="BF75" s="13" t="s">
        <v>2</v>
      </c>
      <c r="BG75" s="13">
        <v>9</v>
      </c>
      <c r="BH75" s="57">
        <v>7.5655682582380628E-4</v>
      </c>
      <c r="BI75" s="12" t="s">
        <v>2</v>
      </c>
      <c r="BJ75" s="13">
        <v>24</v>
      </c>
      <c r="BK75" s="13" t="s">
        <v>2</v>
      </c>
      <c r="BL75" s="13" t="s">
        <v>2</v>
      </c>
      <c r="BM75" s="13" t="s">
        <v>2</v>
      </c>
      <c r="BN75" s="13">
        <v>24</v>
      </c>
      <c r="BO75" s="33">
        <v>2.0174848688634837E-3</v>
      </c>
      <c r="BP75" s="12" t="s">
        <v>2</v>
      </c>
      <c r="BQ75" s="13">
        <v>6</v>
      </c>
      <c r="BR75" s="13" t="s">
        <v>2</v>
      </c>
      <c r="BS75" s="13" t="s">
        <v>2</v>
      </c>
      <c r="BT75" s="13">
        <v>2</v>
      </c>
      <c r="BU75" s="13">
        <v>8</v>
      </c>
      <c r="BV75" s="33">
        <v>6.7249495628782783E-4</v>
      </c>
    </row>
    <row r="76" spans="1:74" ht="15" x14ac:dyDescent="0.25">
      <c r="A76"/>
      <c r="B76" s="95" t="s">
        <v>208</v>
      </c>
      <c r="C76" s="32" t="s">
        <v>70</v>
      </c>
      <c r="D76" s="98">
        <v>86</v>
      </c>
      <c r="E76" s="12" t="s">
        <v>2</v>
      </c>
      <c r="F76" s="13" t="s">
        <v>2</v>
      </c>
      <c r="G76" s="13" t="s">
        <v>2</v>
      </c>
      <c r="H76" s="13" t="s">
        <v>2</v>
      </c>
      <c r="I76" s="13" t="s">
        <v>2</v>
      </c>
      <c r="J76" s="13" t="s">
        <v>2</v>
      </c>
      <c r="K76" s="33" t="s">
        <v>2</v>
      </c>
      <c r="L76" s="18" t="s">
        <v>2</v>
      </c>
      <c r="M76" s="13" t="s">
        <v>2</v>
      </c>
      <c r="N76" s="13" t="s">
        <v>2</v>
      </c>
      <c r="O76" s="13" t="s">
        <v>2</v>
      </c>
      <c r="P76" s="13" t="s">
        <v>2</v>
      </c>
      <c r="Q76" s="13" t="s">
        <v>2</v>
      </c>
      <c r="R76" s="57" t="s">
        <v>2</v>
      </c>
      <c r="S76" s="12" t="s">
        <v>2</v>
      </c>
      <c r="T76" s="13">
        <v>1</v>
      </c>
      <c r="U76" s="13" t="s">
        <v>2</v>
      </c>
      <c r="V76" s="13" t="s">
        <v>2</v>
      </c>
      <c r="W76" s="13" t="s">
        <v>2</v>
      </c>
      <c r="X76" s="13">
        <v>1</v>
      </c>
      <c r="Y76" s="33">
        <v>5.1464155215892128E-5</v>
      </c>
      <c r="Z76" s="18" t="s">
        <v>2</v>
      </c>
      <c r="AA76" s="13">
        <v>22</v>
      </c>
      <c r="AB76" s="13" t="s">
        <v>2</v>
      </c>
      <c r="AC76" s="13" t="s">
        <v>2</v>
      </c>
      <c r="AD76" s="13" t="s">
        <v>2</v>
      </c>
      <c r="AE76" s="13">
        <v>22</v>
      </c>
      <c r="AF76" s="57">
        <v>1.0232558139534884E-3</v>
      </c>
      <c r="AG76" s="12" t="s">
        <v>2</v>
      </c>
      <c r="AH76" s="13">
        <v>10</v>
      </c>
      <c r="AI76" s="13" t="s">
        <v>2</v>
      </c>
      <c r="AJ76" s="13" t="s">
        <v>2</v>
      </c>
      <c r="AK76" s="13" t="s">
        <v>2</v>
      </c>
      <c r="AL76" s="13">
        <v>10</v>
      </c>
      <c r="AM76" s="33">
        <v>4.3521782652217433E-4</v>
      </c>
      <c r="AN76" s="18" t="s">
        <v>2</v>
      </c>
      <c r="AO76" s="13">
        <v>17</v>
      </c>
      <c r="AP76" s="13" t="s">
        <v>2</v>
      </c>
      <c r="AQ76" s="13" t="s">
        <v>2</v>
      </c>
      <c r="AR76" s="13">
        <v>1</v>
      </c>
      <c r="AS76" s="13">
        <v>18</v>
      </c>
      <c r="AT76" s="57">
        <v>7.375235597803819E-4</v>
      </c>
      <c r="AU76" s="12" t="s">
        <v>2</v>
      </c>
      <c r="AV76" s="13">
        <v>10</v>
      </c>
      <c r="AW76" s="13" t="s">
        <v>2</v>
      </c>
      <c r="AX76" s="13" t="s">
        <v>2</v>
      </c>
      <c r="AY76" s="13">
        <v>1</v>
      </c>
      <c r="AZ76" s="13">
        <v>11</v>
      </c>
      <c r="BA76" s="33">
        <v>8.7656386963104634E-4</v>
      </c>
      <c r="BB76" s="18" t="s">
        <v>2</v>
      </c>
      <c r="BC76" s="13">
        <v>6</v>
      </c>
      <c r="BD76" s="13" t="s">
        <v>2</v>
      </c>
      <c r="BE76" s="13" t="s">
        <v>2</v>
      </c>
      <c r="BF76" s="13" t="s">
        <v>2</v>
      </c>
      <c r="BG76" s="13">
        <v>6</v>
      </c>
      <c r="BH76" s="57">
        <v>5.0437121721587093E-4</v>
      </c>
      <c r="BI76" s="12" t="s">
        <v>2</v>
      </c>
      <c r="BJ76" s="13">
        <v>3</v>
      </c>
      <c r="BK76" s="13" t="s">
        <v>2</v>
      </c>
      <c r="BL76" s="13" t="s">
        <v>2</v>
      </c>
      <c r="BM76" s="13">
        <v>5</v>
      </c>
      <c r="BN76" s="13">
        <v>8</v>
      </c>
      <c r="BO76" s="33">
        <v>6.7249495628782783E-4</v>
      </c>
      <c r="BP76" s="12" t="s">
        <v>2</v>
      </c>
      <c r="BQ76" s="13">
        <v>7</v>
      </c>
      <c r="BR76" s="13" t="s">
        <v>2</v>
      </c>
      <c r="BS76" s="13" t="s">
        <v>2</v>
      </c>
      <c r="BT76" s="13">
        <v>3</v>
      </c>
      <c r="BU76" s="13">
        <v>10</v>
      </c>
      <c r="BV76" s="33">
        <v>8.4061869535978484E-4</v>
      </c>
    </row>
    <row r="77" spans="1:74" ht="15" x14ac:dyDescent="0.25">
      <c r="A77"/>
      <c r="B77" s="95" t="s">
        <v>212</v>
      </c>
      <c r="C77" s="32" t="s">
        <v>74</v>
      </c>
      <c r="D77" s="98">
        <v>15</v>
      </c>
      <c r="E77" s="12" t="s">
        <v>2</v>
      </c>
      <c r="F77" s="13" t="s">
        <v>2</v>
      </c>
      <c r="G77" s="13" t="s">
        <v>2</v>
      </c>
      <c r="H77" s="13" t="s">
        <v>2</v>
      </c>
      <c r="I77" s="13" t="s">
        <v>2</v>
      </c>
      <c r="J77" s="13" t="s">
        <v>2</v>
      </c>
      <c r="K77" s="33" t="s">
        <v>2</v>
      </c>
      <c r="L77" s="18" t="s">
        <v>2</v>
      </c>
      <c r="M77" s="13" t="s">
        <v>2</v>
      </c>
      <c r="N77" s="13" t="s">
        <v>2</v>
      </c>
      <c r="O77" s="13" t="s">
        <v>2</v>
      </c>
      <c r="P77" s="13" t="s">
        <v>2</v>
      </c>
      <c r="Q77" s="13" t="s">
        <v>2</v>
      </c>
      <c r="R77" s="57" t="s">
        <v>2</v>
      </c>
      <c r="S77" s="12" t="s">
        <v>2</v>
      </c>
      <c r="T77" s="13" t="s">
        <v>2</v>
      </c>
      <c r="U77" s="13" t="s">
        <v>2</v>
      </c>
      <c r="V77" s="13" t="s">
        <v>2</v>
      </c>
      <c r="W77" s="13" t="s">
        <v>2</v>
      </c>
      <c r="X77" s="13" t="s">
        <v>2</v>
      </c>
      <c r="Y77" s="33" t="s">
        <v>2</v>
      </c>
      <c r="Z77" s="18" t="s">
        <v>2</v>
      </c>
      <c r="AA77" s="13" t="s">
        <v>2</v>
      </c>
      <c r="AB77" s="13" t="s">
        <v>2</v>
      </c>
      <c r="AC77" s="13" t="s">
        <v>2</v>
      </c>
      <c r="AD77" s="13" t="s">
        <v>2</v>
      </c>
      <c r="AE77" s="13" t="s">
        <v>2</v>
      </c>
      <c r="AF77" s="57" t="s">
        <v>2</v>
      </c>
      <c r="AG77" s="12" t="s">
        <v>2</v>
      </c>
      <c r="AH77" s="13" t="s">
        <v>2</v>
      </c>
      <c r="AI77" s="13" t="s">
        <v>2</v>
      </c>
      <c r="AJ77" s="13" t="s">
        <v>2</v>
      </c>
      <c r="AK77" s="13" t="s">
        <v>2</v>
      </c>
      <c r="AL77" s="13" t="s">
        <v>2</v>
      </c>
      <c r="AM77" s="33" t="s">
        <v>2</v>
      </c>
      <c r="AN77" s="18" t="s">
        <v>2</v>
      </c>
      <c r="AO77" s="13" t="s">
        <v>2</v>
      </c>
      <c r="AP77" s="13" t="s">
        <v>2</v>
      </c>
      <c r="AQ77" s="13" t="s">
        <v>2</v>
      </c>
      <c r="AR77" s="13" t="s">
        <v>2</v>
      </c>
      <c r="AS77" s="13" t="s">
        <v>2</v>
      </c>
      <c r="AT77" s="57" t="s">
        <v>2</v>
      </c>
      <c r="AU77" s="12" t="s">
        <v>2</v>
      </c>
      <c r="AV77" s="13" t="s">
        <v>2</v>
      </c>
      <c r="AW77" s="13" t="s">
        <v>2</v>
      </c>
      <c r="AX77" s="13" t="s">
        <v>2</v>
      </c>
      <c r="AY77" s="13" t="s">
        <v>2</v>
      </c>
      <c r="AZ77" s="13" t="s">
        <v>2</v>
      </c>
      <c r="BA77" s="33" t="s">
        <v>2</v>
      </c>
      <c r="BB77" s="18" t="s">
        <v>2</v>
      </c>
      <c r="BC77" s="13" t="s">
        <v>2</v>
      </c>
      <c r="BD77" s="13" t="s">
        <v>2</v>
      </c>
      <c r="BE77" s="13" t="s">
        <v>2</v>
      </c>
      <c r="BF77" s="13" t="s">
        <v>2</v>
      </c>
      <c r="BG77" s="13" t="s">
        <v>2</v>
      </c>
      <c r="BH77" s="57" t="s">
        <v>2</v>
      </c>
      <c r="BI77" s="12" t="s">
        <v>2</v>
      </c>
      <c r="BJ77" s="13">
        <v>5</v>
      </c>
      <c r="BK77" s="13" t="s">
        <v>2</v>
      </c>
      <c r="BL77" s="13" t="s">
        <v>2</v>
      </c>
      <c r="BM77" s="13" t="s">
        <v>2</v>
      </c>
      <c r="BN77" s="13">
        <v>5</v>
      </c>
      <c r="BO77" s="33">
        <v>4.2030934767989242E-4</v>
      </c>
      <c r="BP77" s="12" t="s">
        <v>2</v>
      </c>
      <c r="BQ77" s="13">
        <v>10</v>
      </c>
      <c r="BR77" s="13" t="s">
        <v>2</v>
      </c>
      <c r="BS77" s="13" t="s">
        <v>2</v>
      </c>
      <c r="BT77" s="13" t="s">
        <v>2</v>
      </c>
      <c r="BU77" s="13">
        <v>10</v>
      </c>
      <c r="BV77" s="33">
        <v>8.4061869535978484E-4</v>
      </c>
    </row>
    <row r="78" spans="1:74" ht="15" x14ac:dyDescent="0.25">
      <c r="A78"/>
      <c r="B78" s="95" t="s">
        <v>214</v>
      </c>
      <c r="C78" s="32" t="s">
        <v>76</v>
      </c>
      <c r="D78" s="98">
        <v>11</v>
      </c>
      <c r="E78" s="12" t="s">
        <v>2</v>
      </c>
      <c r="F78" s="13" t="s">
        <v>2</v>
      </c>
      <c r="G78" s="13" t="s">
        <v>2</v>
      </c>
      <c r="H78" s="13" t="s">
        <v>2</v>
      </c>
      <c r="I78" s="13" t="s">
        <v>2</v>
      </c>
      <c r="J78" s="13" t="s">
        <v>2</v>
      </c>
      <c r="K78" s="33" t="s">
        <v>2</v>
      </c>
      <c r="L78" s="18" t="s">
        <v>2</v>
      </c>
      <c r="M78" s="13" t="s">
        <v>2</v>
      </c>
      <c r="N78" s="13" t="s">
        <v>2</v>
      </c>
      <c r="O78" s="13" t="s">
        <v>2</v>
      </c>
      <c r="P78" s="13" t="s">
        <v>2</v>
      </c>
      <c r="Q78" s="13" t="s">
        <v>2</v>
      </c>
      <c r="R78" s="57" t="s">
        <v>2</v>
      </c>
      <c r="S78" s="12" t="s">
        <v>2</v>
      </c>
      <c r="T78" s="13" t="s">
        <v>2</v>
      </c>
      <c r="U78" s="13" t="s">
        <v>2</v>
      </c>
      <c r="V78" s="13" t="s">
        <v>2</v>
      </c>
      <c r="W78" s="13" t="s">
        <v>2</v>
      </c>
      <c r="X78" s="13" t="s">
        <v>2</v>
      </c>
      <c r="Y78" s="33" t="s">
        <v>2</v>
      </c>
      <c r="Z78" s="18" t="s">
        <v>2</v>
      </c>
      <c r="AA78" s="13" t="s">
        <v>2</v>
      </c>
      <c r="AB78" s="13" t="s">
        <v>2</v>
      </c>
      <c r="AC78" s="13" t="s">
        <v>2</v>
      </c>
      <c r="AD78" s="13" t="s">
        <v>2</v>
      </c>
      <c r="AE78" s="13" t="s">
        <v>2</v>
      </c>
      <c r="AF78" s="57" t="s">
        <v>2</v>
      </c>
      <c r="AG78" s="12" t="s">
        <v>2</v>
      </c>
      <c r="AH78" s="13" t="s">
        <v>2</v>
      </c>
      <c r="AI78" s="13" t="s">
        <v>2</v>
      </c>
      <c r="AJ78" s="13" t="s">
        <v>2</v>
      </c>
      <c r="AK78" s="13" t="s">
        <v>2</v>
      </c>
      <c r="AL78" s="13" t="s">
        <v>2</v>
      </c>
      <c r="AM78" s="33" t="s">
        <v>2</v>
      </c>
      <c r="AN78" s="18" t="s">
        <v>2</v>
      </c>
      <c r="AO78" s="13" t="s">
        <v>2</v>
      </c>
      <c r="AP78" s="13" t="s">
        <v>2</v>
      </c>
      <c r="AQ78" s="13" t="s">
        <v>2</v>
      </c>
      <c r="AR78" s="13" t="s">
        <v>2</v>
      </c>
      <c r="AS78" s="13" t="s">
        <v>2</v>
      </c>
      <c r="AT78" s="57" t="s">
        <v>2</v>
      </c>
      <c r="AU78" s="12" t="s">
        <v>2</v>
      </c>
      <c r="AV78" s="13" t="s">
        <v>2</v>
      </c>
      <c r="AW78" s="13" t="s">
        <v>2</v>
      </c>
      <c r="AX78" s="13" t="s">
        <v>2</v>
      </c>
      <c r="AY78" s="13" t="s">
        <v>2</v>
      </c>
      <c r="AZ78" s="13" t="s">
        <v>2</v>
      </c>
      <c r="BA78" s="33" t="s">
        <v>2</v>
      </c>
      <c r="BB78" s="18" t="s">
        <v>2</v>
      </c>
      <c r="BC78" s="13" t="s">
        <v>2</v>
      </c>
      <c r="BD78" s="13" t="s">
        <v>2</v>
      </c>
      <c r="BE78" s="13" t="s">
        <v>2</v>
      </c>
      <c r="BF78" s="13" t="s">
        <v>2</v>
      </c>
      <c r="BG78" s="13" t="s">
        <v>2</v>
      </c>
      <c r="BH78" s="57" t="s">
        <v>2</v>
      </c>
      <c r="BI78" s="12" t="s">
        <v>2</v>
      </c>
      <c r="BJ78" s="13">
        <v>2</v>
      </c>
      <c r="BK78" s="13" t="s">
        <v>2</v>
      </c>
      <c r="BL78" s="13" t="s">
        <v>2</v>
      </c>
      <c r="BM78" s="13" t="s">
        <v>2</v>
      </c>
      <c r="BN78" s="13">
        <v>2</v>
      </c>
      <c r="BO78" s="33">
        <v>1.6812373907195696E-4</v>
      </c>
      <c r="BP78" s="12" t="s">
        <v>2</v>
      </c>
      <c r="BQ78" s="13">
        <v>9</v>
      </c>
      <c r="BR78" s="13" t="s">
        <v>2</v>
      </c>
      <c r="BS78" s="13" t="s">
        <v>2</v>
      </c>
      <c r="BT78" s="13" t="s">
        <v>2</v>
      </c>
      <c r="BU78" s="13">
        <v>9</v>
      </c>
      <c r="BV78" s="33">
        <v>7.5655682582380628E-4</v>
      </c>
    </row>
    <row r="79" spans="1:74" ht="15" x14ac:dyDescent="0.25">
      <c r="A79"/>
      <c r="B79" s="95" t="s">
        <v>217</v>
      </c>
      <c r="C79" s="32" t="s">
        <v>79</v>
      </c>
      <c r="D79" s="98">
        <v>3182</v>
      </c>
      <c r="E79" s="12" t="s">
        <v>2</v>
      </c>
      <c r="F79" s="13">
        <v>29</v>
      </c>
      <c r="G79" s="13">
        <v>2</v>
      </c>
      <c r="H79" s="13">
        <v>4</v>
      </c>
      <c r="I79" s="13">
        <v>5</v>
      </c>
      <c r="J79" s="13">
        <v>40</v>
      </c>
      <c r="K79" s="33">
        <v>1.6044925792218213E-2</v>
      </c>
      <c r="L79" s="18" t="s">
        <v>2</v>
      </c>
      <c r="M79" s="13">
        <v>192</v>
      </c>
      <c r="N79" s="13">
        <v>7</v>
      </c>
      <c r="O79" s="13">
        <v>14</v>
      </c>
      <c r="P79" s="13">
        <v>30</v>
      </c>
      <c r="Q79" s="13">
        <v>243</v>
      </c>
      <c r="R79" s="57">
        <v>1.3356785576870225E-2</v>
      </c>
      <c r="S79" s="12" t="s">
        <v>2</v>
      </c>
      <c r="T79" s="13">
        <v>199</v>
      </c>
      <c r="U79" s="13">
        <v>6</v>
      </c>
      <c r="V79" s="13">
        <v>27</v>
      </c>
      <c r="W79" s="13">
        <v>22</v>
      </c>
      <c r="X79" s="13">
        <v>254</v>
      </c>
      <c r="Y79" s="33">
        <v>1.3071895424836602E-2</v>
      </c>
      <c r="Z79" s="18">
        <v>5</v>
      </c>
      <c r="AA79" s="13">
        <v>220</v>
      </c>
      <c r="AB79" s="13">
        <v>2</v>
      </c>
      <c r="AC79" s="13">
        <v>19</v>
      </c>
      <c r="AD79" s="13">
        <v>4</v>
      </c>
      <c r="AE79" s="13">
        <v>250</v>
      </c>
      <c r="AF79" s="57">
        <v>1.1627906976744186E-2</v>
      </c>
      <c r="AG79" s="12" t="s">
        <v>2</v>
      </c>
      <c r="AH79" s="13">
        <v>281</v>
      </c>
      <c r="AI79" s="13" t="s">
        <v>2</v>
      </c>
      <c r="AJ79" s="13">
        <v>36</v>
      </c>
      <c r="AK79" s="13">
        <v>2</v>
      </c>
      <c r="AL79" s="13">
        <v>319</v>
      </c>
      <c r="AM79" s="33">
        <v>1.3883448666057362E-2</v>
      </c>
      <c r="AN79" s="18" t="s">
        <v>2</v>
      </c>
      <c r="AO79" s="13">
        <v>272</v>
      </c>
      <c r="AP79" s="13" t="s">
        <v>2</v>
      </c>
      <c r="AQ79" s="13">
        <v>45</v>
      </c>
      <c r="AR79" s="13">
        <v>16</v>
      </c>
      <c r="AS79" s="13">
        <v>333</v>
      </c>
      <c r="AT79" s="57">
        <v>1.3644185855937064E-2</v>
      </c>
      <c r="AU79" s="12" t="s">
        <v>2</v>
      </c>
      <c r="AV79" s="13">
        <v>199</v>
      </c>
      <c r="AW79" s="13">
        <v>2</v>
      </c>
      <c r="AX79" s="13">
        <v>24</v>
      </c>
      <c r="AY79" s="13">
        <v>4</v>
      </c>
      <c r="AZ79" s="13">
        <v>229</v>
      </c>
      <c r="BA79" s="33">
        <v>1.8248466013228146E-2</v>
      </c>
      <c r="BB79" s="18">
        <v>1</v>
      </c>
      <c r="BC79" s="13">
        <v>90</v>
      </c>
      <c r="BD79" s="13" t="s">
        <v>2</v>
      </c>
      <c r="BE79" s="13">
        <v>1</v>
      </c>
      <c r="BF79" s="13">
        <v>18</v>
      </c>
      <c r="BG79" s="13">
        <v>110</v>
      </c>
      <c r="BH79" s="57">
        <v>9.2468056489576327E-3</v>
      </c>
      <c r="BI79" s="12">
        <v>4</v>
      </c>
      <c r="BJ79" s="13">
        <v>339</v>
      </c>
      <c r="BK79" s="13">
        <v>121</v>
      </c>
      <c r="BL79" s="13">
        <v>105</v>
      </c>
      <c r="BM79" s="13">
        <v>23</v>
      </c>
      <c r="BN79" s="13">
        <v>592</v>
      </c>
      <c r="BO79" s="33">
        <v>4.9764626765299261E-2</v>
      </c>
      <c r="BP79" s="12">
        <v>4</v>
      </c>
      <c r="BQ79" s="13">
        <v>441</v>
      </c>
      <c r="BR79" s="13">
        <v>292</v>
      </c>
      <c r="BS79" s="13">
        <v>44</v>
      </c>
      <c r="BT79" s="13">
        <v>31</v>
      </c>
      <c r="BU79" s="13">
        <v>812</v>
      </c>
      <c r="BV79" s="33">
        <v>6.825823806321453E-2</v>
      </c>
    </row>
    <row r="80" spans="1:74" ht="15" x14ac:dyDescent="0.25">
      <c r="A80"/>
      <c r="B80" s="95" t="s">
        <v>216</v>
      </c>
      <c r="C80" s="32" t="s">
        <v>78</v>
      </c>
      <c r="D80" s="98">
        <v>24</v>
      </c>
      <c r="E80" s="12" t="s">
        <v>2</v>
      </c>
      <c r="F80" s="13" t="s">
        <v>2</v>
      </c>
      <c r="G80" s="13" t="s">
        <v>2</v>
      </c>
      <c r="H80" s="13" t="s">
        <v>2</v>
      </c>
      <c r="I80" s="13" t="s">
        <v>2</v>
      </c>
      <c r="J80" s="13" t="s">
        <v>2</v>
      </c>
      <c r="K80" s="33" t="s">
        <v>2</v>
      </c>
      <c r="L80" s="18" t="s">
        <v>2</v>
      </c>
      <c r="M80" s="13" t="s">
        <v>2</v>
      </c>
      <c r="N80" s="13" t="s">
        <v>2</v>
      </c>
      <c r="O80" s="13" t="s">
        <v>2</v>
      </c>
      <c r="P80" s="13" t="s">
        <v>2</v>
      </c>
      <c r="Q80" s="13" t="s">
        <v>2</v>
      </c>
      <c r="R80" s="57" t="s">
        <v>2</v>
      </c>
      <c r="S80" s="12" t="s">
        <v>2</v>
      </c>
      <c r="T80" s="13">
        <v>3</v>
      </c>
      <c r="U80" s="13" t="s">
        <v>2</v>
      </c>
      <c r="V80" s="13" t="s">
        <v>2</v>
      </c>
      <c r="W80" s="13" t="s">
        <v>2</v>
      </c>
      <c r="X80" s="13">
        <v>3</v>
      </c>
      <c r="Y80" s="33">
        <v>1.5439246564767639E-4</v>
      </c>
      <c r="Z80" s="18" t="s">
        <v>2</v>
      </c>
      <c r="AA80" s="13">
        <v>2</v>
      </c>
      <c r="AB80" s="13" t="s">
        <v>2</v>
      </c>
      <c r="AC80" s="13" t="s">
        <v>2</v>
      </c>
      <c r="AD80" s="13" t="s">
        <v>2</v>
      </c>
      <c r="AE80" s="13">
        <v>2</v>
      </c>
      <c r="AF80" s="57">
        <v>9.3023255813953483E-5</v>
      </c>
      <c r="AG80" s="12" t="s">
        <v>2</v>
      </c>
      <c r="AH80" s="13">
        <v>7</v>
      </c>
      <c r="AI80" s="13" t="s">
        <v>2</v>
      </c>
      <c r="AJ80" s="13" t="s">
        <v>2</v>
      </c>
      <c r="AK80" s="13" t="s">
        <v>2</v>
      </c>
      <c r="AL80" s="13">
        <v>7</v>
      </c>
      <c r="AM80" s="33">
        <v>3.0465247856552205E-4</v>
      </c>
      <c r="AN80" s="18" t="s">
        <v>2</v>
      </c>
      <c r="AO80" s="13">
        <v>7</v>
      </c>
      <c r="AP80" s="13" t="s">
        <v>2</v>
      </c>
      <c r="AQ80" s="13" t="s">
        <v>2</v>
      </c>
      <c r="AR80" s="13" t="s">
        <v>2</v>
      </c>
      <c r="AS80" s="13">
        <v>7</v>
      </c>
      <c r="AT80" s="57">
        <v>2.8681471769237074E-4</v>
      </c>
      <c r="AU80" s="12" t="s">
        <v>2</v>
      </c>
      <c r="AV80" s="13">
        <v>5</v>
      </c>
      <c r="AW80" s="13" t="s">
        <v>2</v>
      </c>
      <c r="AX80" s="13" t="s">
        <v>2</v>
      </c>
      <c r="AY80" s="13" t="s">
        <v>2</v>
      </c>
      <c r="AZ80" s="13">
        <v>5</v>
      </c>
      <c r="BA80" s="33">
        <v>3.9843812255956648E-4</v>
      </c>
      <c r="BB80" s="18" t="s">
        <v>2</v>
      </c>
      <c r="BC80" s="13" t="s">
        <v>2</v>
      </c>
      <c r="BD80" s="13" t="s">
        <v>2</v>
      </c>
      <c r="BE80" s="13" t="s">
        <v>2</v>
      </c>
      <c r="BF80" s="13" t="s">
        <v>2</v>
      </c>
      <c r="BG80" s="13" t="s">
        <v>2</v>
      </c>
      <c r="BH80" s="57" t="s">
        <v>2</v>
      </c>
      <c r="BI80" s="12" t="s">
        <v>2</v>
      </c>
      <c r="BJ80" s="13" t="s">
        <v>2</v>
      </c>
      <c r="BK80" s="13" t="s">
        <v>2</v>
      </c>
      <c r="BL80" s="13" t="s">
        <v>2</v>
      </c>
      <c r="BM80" s="13" t="s">
        <v>2</v>
      </c>
      <c r="BN80" s="13" t="s">
        <v>2</v>
      </c>
      <c r="BO80" s="33" t="s">
        <v>2</v>
      </c>
      <c r="BP80" s="12" t="s">
        <v>2</v>
      </c>
      <c r="BQ80" s="13" t="s">
        <v>2</v>
      </c>
      <c r="BR80" s="13" t="s">
        <v>2</v>
      </c>
      <c r="BS80" s="13" t="s">
        <v>2</v>
      </c>
      <c r="BT80" s="13" t="s">
        <v>2</v>
      </c>
      <c r="BU80" s="13" t="s">
        <v>2</v>
      </c>
      <c r="BV80" s="33" t="s">
        <v>2</v>
      </c>
    </row>
    <row r="81" spans="1:74" ht="15" x14ac:dyDescent="0.25">
      <c r="A81"/>
      <c r="B81" s="95" t="s">
        <v>215</v>
      </c>
      <c r="C81" s="32" t="s">
        <v>77</v>
      </c>
      <c r="D81" s="98">
        <v>21</v>
      </c>
      <c r="E81" s="12" t="s">
        <v>2</v>
      </c>
      <c r="F81" s="13" t="s">
        <v>2</v>
      </c>
      <c r="G81" s="13" t="s">
        <v>2</v>
      </c>
      <c r="H81" s="13" t="s">
        <v>2</v>
      </c>
      <c r="I81" s="13" t="s">
        <v>2</v>
      </c>
      <c r="J81" s="13" t="s">
        <v>2</v>
      </c>
      <c r="K81" s="33" t="s">
        <v>2</v>
      </c>
      <c r="L81" s="18" t="s">
        <v>2</v>
      </c>
      <c r="M81" s="13" t="s">
        <v>2</v>
      </c>
      <c r="N81" s="13" t="s">
        <v>2</v>
      </c>
      <c r="O81" s="13" t="s">
        <v>2</v>
      </c>
      <c r="P81" s="13" t="s">
        <v>2</v>
      </c>
      <c r="Q81" s="13" t="s">
        <v>2</v>
      </c>
      <c r="R81" s="57" t="s">
        <v>2</v>
      </c>
      <c r="S81" s="12" t="s">
        <v>2</v>
      </c>
      <c r="T81" s="13" t="s">
        <v>2</v>
      </c>
      <c r="U81" s="13" t="s">
        <v>2</v>
      </c>
      <c r="V81" s="13" t="s">
        <v>2</v>
      </c>
      <c r="W81" s="13" t="s">
        <v>2</v>
      </c>
      <c r="X81" s="13" t="s">
        <v>2</v>
      </c>
      <c r="Y81" s="33" t="s">
        <v>2</v>
      </c>
      <c r="Z81" s="18" t="s">
        <v>2</v>
      </c>
      <c r="AA81" s="13" t="s">
        <v>2</v>
      </c>
      <c r="AB81" s="13" t="s">
        <v>2</v>
      </c>
      <c r="AC81" s="13" t="s">
        <v>2</v>
      </c>
      <c r="AD81" s="13" t="s">
        <v>2</v>
      </c>
      <c r="AE81" s="13" t="s">
        <v>2</v>
      </c>
      <c r="AF81" s="57" t="s">
        <v>2</v>
      </c>
      <c r="AG81" s="12" t="s">
        <v>2</v>
      </c>
      <c r="AH81" s="13">
        <v>1</v>
      </c>
      <c r="AI81" s="13" t="s">
        <v>2</v>
      </c>
      <c r="AJ81" s="13" t="s">
        <v>2</v>
      </c>
      <c r="AK81" s="13" t="s">
        <v>2</v>
      </c>
      <c r="AL81" s="13">
        <v>1</v>
      </c>
      <c r="AM81" s="33">
        <v>4.3521782652217434E-5</v>
      </c>
      <c r="AN81" s="18" t="s">
        <v>2</v>
      </c>
      <c r="AO81" s="13">
        <v>6</v>
      </c>
      <c r="AP81" s="13" t="s">
        <v>2</v>
      </c>
      <c r="AQ81" s="13" t="s">
        <v>2</v>
      </c>
      <c r="AR81" s="13" t="s">
        <v>2</v>
      </c>
      <c r="AS81" s="13">
        <v>6</v>
      </c>
      <c r="AT81" s="57">
        <v>2.4584118659346063E-4</v>
      </c>
      <c r="AU81" s="12" t="s">
        <v>2</v>
      </c>
      <c r="AV81" s="13" t="s">
        <v>2</v>
      </c>
      <c r="AW81" s="13" t="s">
        <v>2</v>
      </c>
      <c r="AX81" s="13" t="s">
        <v>2</v>
      </c>
      <c r="AY81" s="13" t="s">
        <v>2</v>
      </c>
      <c r="AZ81" s="13" t="s">
        <v>2</v>
      </c>
      <c r="BA81" s="33" t="s">
        <v>2</v>
      </c>
      <c r="BB81" s="18" t="s">
        <v>2</v>
      </c>
      <c r="BC81" s="13">
        <v>5</v>
      </c>
      <c r="BD81" s="13" t="s">
        <v>2</v>
      </c>
      <c r="BE81" s="13" t="s">
        <v>2</v>
      </c>
      <c r="BF81" s="13" t="s">
        <v>2</v>
      </c>
      <c r="BG81" s="13">
        <v>5</v>
      </c>
      <c r="BH81" s="57">
        <v>4.2030934767989242E-4</v>
      </c>
      <c r="BI81" s="12" t="s">
        <v>2</v>
      </c>
      <c r="BJ81" s="13" t="s">
        <v>2</v>
      </c>
      <c r="BK81" s="13" t="s">
        <v>2</v>
      </c>
      <c r="BL81" s="13" t="s">
        <v>2</v>
      </c>
      <c r="BM81" s="13" t="s">
        <v>2</v>
      </c>
      <c r="BN81" s="13" t="s">
        <v>2</v>
      </c>
      <c r="BO81" s="33" t="s">
        <v>2</v>
      </c>
      <c r="BP81" s="12" t="s">
        <v>2</v>
      </c>
      <c r="BQ81" s="13">
        <v>9</v>
      </c>
      <c r="BR81" s="13" t="s">
        <v>2</v>
      </c>
      <c r="BS81" s="13" t="s">
        <v>2</v>
      </c>
      <c r="BT81" s="13" t="s">
        <v>2</v>
      </c>
      <c r="BU81" s="13">
        <v>9</v>
      </c>
      <c r="BV81" s="33">
        <v>7.5655682582380628E-4</v>
      </c>
    </row>
    <row r="82" spans="1:74" ht="15" x14ac:dyDescent="0.25">
      <c r="A82"/>
      <c r="B82" s="95" t="s">
        <v>218</v>
      </c>
      <c r="C82" s="32" t="s">
        <v>80</v>
      </c>
      <c r="D82" s="98">
        <v>1048</v>
      </c>
      <c r="E82" s="12" t="s">
        <v>2</v>
      </c>
      <c r="F82" s="13">
        <v>13</v>
      </c>
      <c r="G82" s="13" t="s">
        <v>2</v>
      </c>
      <c r="H82" s="13" t="s">
        <v>2</v>
      </c>
      <c r="I82" s="13">
        <v>13</v>
      </c>
      <c r="J82" s="13">
        <v>26</v>
      </c>
      <c r="K82" s="33">
        <v>1.0429201764941836E-2</v>
      </c>
      <c r="L82" s="18">
        <v>1</v>
      </c>
      <c r="M82" s="13">
        <v>56</v>
      </c>
      <c r="N82" s="13" t="s">
        <v>2</v>
      </c>
      <c r="O82" s="13">
        <v>31</v>
      </c>
      <c r="P82" s="13">
        <v>2</v>
      </c>
      <c r="Q82" s="13">
        <v>90</v>
      </c>
      <c r="R82" s="57">
        <v>4.9469576210630466E-3</v>
      </c>
      <c r="S82" s="12" t="s">
        <v>2</v>
      </c>
      <c r="T82" s="13">
        <v>53</v>
      </c>
      <c r="U82" s="13">
        <v>2</v>
      </c>
      <c r="V82" s="13">
        <v>28</v>
      </c>
      <c r="W82" s="13">
        <v>46</v>
      </c>
      <c r="X82" s="13">
        <v>129</v>
      </c>
      <c r="Y82" s="33">
        <v>6.6388760228500848E-3</v>
      </c>
      <c r="Z82" s="18" t="s">
        <v>2</v>
      </c>
      <c r="AA82" s="13">
        <v>72</v>
      </c>
      <c r="AB82" s="13">
        <v>10</v>
      </c>
      <c r="AC82" s="13">
        <v>27</v>
      </c>
      <c r="AD82" s="13" t="s">
        <v>2</v>
      </c>
      <c r="AE82" s="13">
        <v>109</v>
      </c>
      <c r="AF82" s="57">
        <v>5.0697674418604651E-3</v>
      </c>
      <c r="AG82" s="12">
        <v>1</v>
      </c>
      <c r="AH82" s="13">
        <v>83</v>
      </c>
      <c r="AI82" s="13" t="s">
        <v>2</v>
      </c>
      <c r="AJ82" s="13">
        <v>26</v>
      </c>
      <c r="AK82" s="13">
        <v>10</v>
      </c>
      <c r="AL82" s="13">
        <v>120</v>
      </c>
      <c r="AM82" s="33">
        <v>5.2226139182660926E-3</v>
      </c>
      <c r="AN82" s="18">
        <v>2</v>
      </c>
      <c r="AO82" s="13">
        <v>72</v>
      </c>
      <c r="AP82" s="13">
        <v>2</v>
      </c>
      <c r="AQ82" s="13">
        <v>26</v>
      </c>
      <c r="AR82" s="13" t="s">
        <v>2</v>
      </c>
      <c r="AS82" s="13">
        <v>102</v>
      </c>
      <c r="AT82" s="57">
        <v>4.1793001720888305E-3</v>
      </c>
      <c r="AU82" s="12" t="s">
        <v>2</v>
      </c>
      <c r="AV82" s="13">
        <v>47</v>
      </c>
      <c r="AW82" s="13" t="s">
        <v>2</v>
      </c>
      <c r="AX82" s="13">
        <v>3</v>
      </c>
      <c r="AY82" s="13" t="s">
        <v>2</v>
      </c>
      <c r="AZ82" s="13">
        <v>50</v>
      </c>
      <c r="BA82" s="33">
        <v>3.9843812255956649E-3</v>
      </c>
      <c r="BB82" s="18" t="s">
        <v>2</v>
      </c>
      <c r="BC82" s="13">
        <v>36</v>
      </c>
      <c r="BD82" s="13" t="s">
        <v>2</v>
      </c>
      <c r="BE82" s="13" t="s">
        <v>2</v>
      </c>
      <c r="BF82" s="13">
        <v>2</v>
      </c>
      <c r="BG82" s="13">
        <v>38</v>
      </c>
      <c r="BH82" s="57">
        <v>3.194351042367182E-3</v>
      </c>
      <c r="BI82" s="12" t="s">
        <v>2</v>
      </c>
      <c r="BJ82" s="13">
        <v>96</v>
      </c>
      <c r="BK82" s="13">
        <v>21</v>
      </c>
      <c r="BL82" s="13">
        <v>41</v>
      </c>
      <c r="BM82" s="13">
        <v>2</v>
      </c>
      <c r="BN82" s="13">
        <v>160</v>
      </c>
      <c r="BO82" s="33">
        <v>1.3449899125756557E-2</v>
      </c>
      <c r="BP82" s="12">
        <v>1</v>
      </c>
      <c r="BQ82" s="13">
        <v>134</v>
      </c>
      <c r="BR82" s="13">
        <v>47</v>
      </c>
      <c r="BS82" s="13">
        <v>37</v>
      </c>
      <c r="BT82" s="13">
        <v>5</v>
      </c>
      <c r="BU82" s="13">
        <v>224</v>
      </c>
      <c r="BV82" s="33">
        <v>1.882985877605918E-2</v>
      </c>
    </row>
    <row r="83" spans="1:74" ht="15" x14ac:dyDescent="0.25">
      <c r="A83"/>
      <c r="B83" s="95" t="s">
        <v>219</v>
      </c>
      <c r="C83" s="32" t="s">
        <v>81</v>
      </c>
      <c r="D83" s="98">
        <v>35</v>
      </c>
      <c r="E83" s="12" t="s">
        <v>2</v>
      </c>
      <c r="F83" s="13" t="s">
        <v>2</v>
      </c>
      <c r="G83" s="13" t="s">
        <v>2</v>
      </c>
      <c r="H83" s="13" t="s">
        <v>2</v>
      </c>
      <c r="I83" s="13" t="s">
        <v>2</v>
      </c>
      <c r="J83" s="13" t="s">
        <v>2</v>
      </c>
      <c r="K83" s="33" t="s">
        <v>2</v>
      </c>
      <c r="L83" s="18" t="s">
        <v>2</v>
      </c>
      <c r="M83" s="13" t="s">
        <v>2</v>
      </c>
      <c r="N83" s="13" t="s">
        <v>2</v>
      </c>
      <c r="O83" s="13" t="s">
        <v>2</v>
      </c>
      <c r="P83" s="13" t="s">
        <v>2</v>
      </c>
      <c r="Q83" s="13" t="s">
        <v>2</v>
      </c>
      <c r="R83" s="57" t="s">
        <v>2</v>
      </c>
      <c r="S83" s="12" t="s">
        <v>2</v>
      </c>
      <c r="T83" s="13" t="s">
        <v>2</v>
      </c>
      <c r="U83" s="13" t="s">
        <v>2</v>
      </c>
      <c r="V83" s="13" t="s">
        <v>2</v>
      </c>
      <c r="W83" s="13">
        <v>3</v>
      </c>
      <c r="X83" s="13">
        <v>3</v>
      </c>
      <c r="Y83" s="33">
        <v>1.5439246564767639E-4</v>
      </c>
      <c r="Z83" s="18" t="s">
        <v>2</v>
      </c>
      <c r="AA83" s="13">
        <v>13</v>
      </c>
      <c r="AB83" s="13" t="s">
        <v>2</v>
      </c>
      <c r="AC83" s="13" t="s">
        <v>2</v>
      </c>
      <c r="AD83" s="13" t="s">
        <v>2</v>
      </c>
      <c r="AE83" s="13">
        <v>13</v>
      </c>
      <c r="AF83" s="57">
        <v>6.0465116279069769E-4</v>
      </c>
      <c r="AG83" s="12" t="s">
        <v>2</v>
      </c>
      <c r="AH83" s="13">
        <v>3</v>
      </c>
      <c r="AI83" s="13" t="s">
        <v>2</v>
      </c>
      <c r="AJ83" s="13" t="s">
        <v>2</v>
      </c>
      <c r="AK83" s="13">
        <v>12</v>
      </c>
      <c r="AL83" s="13">
        <v>15</v>
      </c>
      <c r="AM83" s="33">
        <v>6.5282673978326157E-4</v>
      </c>
      <c r="AN83" s="18" t="s">
        <v>2</v>
      </c>
      <c r="AO83" s="13">
        <v>1</v>
      </c>
      <c r="AP83" s="13" t="s">
        <v>2</v>
      </c>
      <c r="AQ83" s="13" t="s">
        <v>2</v>
      </c>
      <c r="AR83" s="13" t="s">
        <v>2</v>
      </c>
      <c r="AS83" s="13">
        <v>1</v>
      </c>
      <c r="AT83" s="57">
        <v>4.0973531098910105E-5</v>
      </c>
      <c r="AU83" s="12" t="s">
        <v>2</v>
      </c>
      <c r="AV83" s="13">
        <v>3</v>
      </c>
      <c r="AW83" s="13" t="s">
        <v>2</v>
      </c>
      <c r="AX83" s="13" t="s">
        <v>2</v>
      </c>
      <c r="AY83" s="13" t="s">
        <v>2</v>
      </c>
      <c r="AZ83" s="13">
        <v>3</v>
      </c>
      <c r="BA83" s="33">
        <v>2.390628735357399E-4</v>
      </c>
      <c r="BB83" s="18" t="s">
        <v>2</v>
      </c>
      <c r="BC83" s="13" t="s">
        <v>2</v>
      </c>
      <c r="BD83" s="13" t="s">
        <v>2</v>
      </c>
      <c r="BE83" s="13" t="s">
        <v>2</v>
      </c>
      <c r="BF83" s="13" t="s">
        <v>2</v>
      </c>
      <c r="BG83" s="13" t="s">
        <v>2</v>
      </c>
      <c r="BH83" s="57" t="s">
        <v>2</v>
      </c>
      <c r="BI83" s="12" t="s">
        <v>2</v>
      </c>
      <c r="BJ83" s="13" t="s">
        <v>2</v>
      </c>
      <c r="BK83" s="13" t="s">
        <v>2</v>
      </c>
      <c r="BL83" s="13" t="s">
        <v>2</v>
      </c>
      <c r="BM83" s="13" t="s">
        <v>2</v>
      </c>
      <c r="BN83" s="13" t="s">
        <v>2</v>
      </c>
      <c r="BO83" s="33" t="s">
        <v>2</v>
      </c>
      <c r="BP83" s="12" t="s">
        <v>2</v>
      </c>
      <c r="BQ83" s="13" t="s">
        <v>2</v>
      </c>
      <c r="BR83" s="13" t="s">
        <v>2</v>
      </c>
      <c r="BS83" s="13" t="s">
        <v>2</v>
      </c>
      <c r="BT83" s="13" t="s">
        <v>2</v>
      </c>
      <c r="BU83" s="13" t="s">
        <v>2</v>
      </c>
      <c r="BV83" s="33" t="s">
        <v>2</v>
      </c>
    </row>
    <row r="84" spans="1:74" ht="15" x14ac:dyDescent="0.25">
      <c r="A84"/>
      <c r="B84" s="95" t="s">
        <v>220</v>
      </c>
      <c r="C84" s="32" t="s">
        <v>82</v>
      </c>
      <c r="D84" s="98">
        <v>11</v>
      </c>
      <c r="E84" s="12" t="s">
        <v>2</v>
      </c>
      <c r="F84" s="13" t="s">
        <v>2</v>
      </c>
      <c r="G84" s="13" t="s">
        <v>2</v>
      </c>
      <c r="H84" s="13" t="s">
        <v>2</v>
      </c>
      <c r="I84" s="13" t="s">
        <v>2</v>
      </c>
      <c r="J84" s="13" t="s">
        <v>2</v>
      </c>
      <c r="K84" s="33" t="s">
        <v>2</v>
      </c>
      <c r="L84" s="18" t="s">
        <v>2</v>
      </c>
      <c r="M84" s="13" t="s">
        <v>2</v>
      </c>
      <c r="N84" s="13" t="s">
        <v>2</v>
      </c>
      <c r="O84" s="13" t="s">
        <v>2</v>
      </c>
      <c r="P84" s="13" t="s">
        <v>2</v>
      </c>
      <c r="Q84" s="13" t="s">
        <v>2</v>
      </c>
      <c r="R84" s="57" t="s">
        <v>2</v>
      </c>
      <c r="S84" s="12" t="s">
        <v>2</v>
      </c>
      <c r="T84" s="13" t="s">
        <v>2</v>
      </c>
      <c r="U84" s="13" t="s">
        <v>2</v>
      </c>
      <c r="V84" s="13" t="s">
        <v>2</v>
      </c>
      <c r="W84" s="13" t="s">
        <v>2</v>
      </c>
      <c r="X84" s="13" t="s">
        <v>2</v>
      </c>
      <c r="Y84" s="33" t="s">
        <v>2</v>
      </c>
      <c r="Z84" s="18" t="s">
        <v>2</v>
      </c>
      <c r="AA84" s="13" t="s">
        <v>2</v>
      </c>
      <c r="AB84" s="13" t="s">
        <v>2</v>
      </c>
      <c r="AC84" s="13" t="s">
        <v>2</v>
      </c>
      <c r="AD84" s="13" t="s">
        <v>2</v>
      </c>
      <c r="AE84" s="13" t="s">
        <v>2</v>
      </c>
      <c r="AF84" s="57" t="s">
        <v>2</v>
      </c>
      <c r="AG84" s="12" t="s">
        <v>2</v>
      </c>
      <c r="AH84" s="13">
        <v>2</v>
      </c>
      <c r="AI84" s="13" t="s">
        <v>2</v>
      </c>
      <c r="AJ84" s="13" t="s">
        <v>2</v>
      </c>
      <c r="AK84" s="13" t="s">
        <v>2</v>
      </c>
      <c r="AL84" s="13">
        <v>2</v>
      </c>
      <c r="AM84" s="33">
        <v>8.7043565304434868E-5</v>
      </c>
      <c r="AN84" s="18" t="s">
        <v>2</v>
      </c>
      <c r="AO84" s="13">
        <v>3</v>
      </c>
      <c r="AP84" s="13" t="s">
        <v>2</v>
      </c>
      <c r="AQ84" s="13" t="s">
        <v>2</v>
      </c>
      <c r="AR84" s="13" t="s">
        <v>2</v>
      </c>
      <c r="AS84" s="13">
        <v>3</v>
      </c>
      <c r="AT84" s="57">
        <v>1.2292059329673032E-4</v>
      </c>
      <c r="AU84" s="12" t="s">
        <v>2</v>
      </c>
      <c r="AV84" s="13">
        <v>3</v>
      </c>
      <c r="AW84" s="13" t="s">
        <v>2</v>
      </c>
      <c r="AX84" s="13" t="s">
        <v>2</v>
      </c>
      <c r="AY84" s="13" t="s">
        <v>2</v>
      </c>
      <c r="AZ84" s="13">
        <v>3</v>
      </c>
      <c r="BA84" s="33">
        <v>2.390628735357399E-4</v>
      </c>
      <c r="BB84" s="18" t="s">
        <v>2</v>
      </c>
      <c r="BC84" s="13" t="s">
        <v>2</v>
      </c>
      <c r="BD84" s="13" t="s">
        <v>2</v>
      </c>
      <c r="BE84" s="13" t="s">
        <v>2</v>
      </c>
      <c r="BF84" s="13" t="s">
        <v>2</v>
      </c>
      <c r="BG84" s="13" t="s">
        <v>2</v>
      </c>
      <c r="BH84" s="57" t="s">
        <v>2</v>
      </c>
      <c r="BI84" s="12" t="s">
        <v>2</v>
      </c>
      <c r="BJ84" s="13" t="s">
        <v>2</v>
      </c>
      <c r="BK84" s="13" t="s">
        <v>2</v>
      </c>
      <c r="BL84" s="13" t="s">
        <v>2</v>
      </c>
      <c r="BM84" s="13" t="s">
        <v>2</v>
      </c>
      <c r="BN84" s="13" t="s">
        <v>2</v>
      </c>
      <c r="BO84" s="33" t="s">
        <v>2</v>
      </c>
      <c r="BP84" s="12" t="s">
        <v>2</v>
      </c>
      <c r="BQ84" s="13">
        <v>3</v>
      </c>
      <c r="BR84" s="13" t="s">
        <v>2</v>
      </c>
      <c r="BS84" s="13" t="s">
        <v>2</v>
      </c>
      <c r="BT84" s="13" t="s">
        <v>2</v>
      </c>
      <c r="BU84" s="13">
        <v>3</v>
      </c>
      <c r="BV84" s="33">
        <v>2.5218560860793546E-4</v>
      </c>
    </row>
    <row r="85" spans="1:74" ht="15" x14ac:dyDescent="0.25">
      <c r="A85"/>
      <c r="B85" s="95" t="s">
        <v>83</v>
      </c>
      <c r="C85" s="32" t="s">
        <v>84</v>
      </c>
      <c r="D85" s="98">
        <v>15</v>
      </c>
      <c r="E85" s="12" t="s">
        <v>2</v>
      </c>
      <c r="F85" s="13" t="s">
        <v>2</v>
      </c>
      <c r="G85" s="13" t="s">
        <v>2</v>
      </c>
      <c r="H85" s="13" t="s">
        <v>2</v>
      </c>
      <c r="I85" s="13" t="s">
        <v>2</v>
      </c>
      <c r="J85" s="13" t="s">
        <v>2</v>
      </c>
      <c r="K85" s="33" t="s">
        <v>2</v>
      </c>
      <c r="L85" s="18" t="s">
        <v>2</v>
      </c>
      <c r="M85" s="13" t="s">
        <v>2</v>
      </c>
      <c r="N85" s="13" t="s">
        <v>2</v>
      </c>
      <c r="O85" s="13" t="s">
        <v>2</v>
      </c>
      <c r="P85" s="13" t="s">
        <v>2</v>
      </c>
      <c r="Q85" s="13" t="s">
        <v>2</v>
      </c>
      <c r="R85" s="57" t="s">
        <v>2</v>
      </c>
      <c r="S85" s="12" t="s">
        <v>2</v>
      </c>
      <c r="T85" s="13" t="s">
        <v>2</v>
      </c>
      <c r="U85" s="13" t="s">
        <v>2</v>
      </c>
      <c r="V85" s="13" t="s">
        <v>2</v>
      </c>
      <c r="W85" s="13" t="s">
        <v>2</v>
      </c>
      <c r="X85" s="13" t="s">
        <v>2</v>
      </c>
      <c r="Y85" s="33" t="s">
        <v>2</v>
      </c>
      <c r="Z85" s="18" t="s">
        <v>2</v>
      </c>
      <c r="AA85" s="13">
        <v>2</v>
      </c>
      <c r="AB85" s="13" t="s">
        <v>2</v>
      </c>
      <c r="AC85" s="13" t="s">
        <v>2</v>
      </c>
      <c r="AD85" s="13" t="s">
        <v>2</v>
      </c>
      <c r="AE85" s="13">
        <v>2</v>
      </c>
      <c r="AF85" s="57">
        <v>9.3023255813953483E-5</v>
      </c>
      <c r="AG85" s="12" t="s">
        <v>2</v>
      </c>
      <c r="AH85" s="13">
        <v>3</v>
      </c>
      <c r="AI85" s="13" t="s">
        <v>2</v>
      </c>
      <c r="AJ85" s="13" t="s">
        <v>2</v>
      </c>
      <c r="AK85" s="13" t="s">
        <v>2</v>
      </c>
      <c r="AL85" s="13">
        <v>3</v>
      </c>
      <c r="AM85" s="33">
        <v>1.3056534795665231E-4</v>
      </c>
      <c r="AN85" s="18" t="s">
        <v>2</v>
      </c>
      <c r="AO85" s="13">
        <v>1</v>
      </c>
      <c r="AP85" s="13" t="s">
        <v>2</v>
      </c>
      <c r="AQ85" s="13" t="s">
        <v>2</v>
      </c>
      <c r="AR85" s="13" t="s">
        <v>2</v>
      </c>
      <c r="AS85" s="13">
        <v>1</v>
      </c>
      <c r="AT85" s="57">
        <v>4.0973531098910105E-5</v>
      </c>
      <c r="AU85" s="12" t="s">
        <v>2</v>
      </c>
      <c r="AV85" s="13" t="s">
        <v>2</v>
      </c>
      <c r="AW85" s="13" t="s">
        <v>2</v>
      </c>
      <c r="AX85" s="13" t="s">
        <v>2</v>
      </c>
      <c r="AY85" s="13" t="s">
        <v>2</v>
      </c>
      <c r="AZ85" s="13" t="s">
        <v>2</v>
      </c>
      <c r="BA85" s="33" t="s">
        <v>2</v>
      </c>
      <c r="BB85" s="18" t="s">
        <v>2</v>
      </c>
      <c r="BC85" s="13" t="s">
        <v>2</v>
      </c>
      <c r="BD85" s="13" t="s">
        <v>2</v>
      </c>
      <c r="BE85" s="13" t="s">
        <v>2</v>
      </c>
      <c r="BF85" s="13" t="s">
        <v>2</v>
      </c>
      <c r="BG85" s="13" t="s">
        <v>2</v>
      </c>
      <c r="BH85" s="57" t="s">
        <v>2</v>
      </c>
      <c r="BI85" s="12" t="s">
        <v>2</v>
      </c>
      <c r="BJ85" s="13">
        <v>3</v>
      </c>
      <c r="BK85" s="13" t="s">
        <v>2</v>
      </c>
      <c r="BL85" s="13" t="s">
        <v>2</v>
      </c>
      <c r="BM85" s="13" t="s">
        <v>2</v>
      </c>
      <c r="BN85" s="13">
        <v>3</v>
      </c>
      <c r="BO85" s="33">
        <v>2.5218560860793546E-4</v>
      </c>
      <c r="BP85" s="12" t="s">
        <v>2</v>
      </c>
      <c r="BQ85" s="13">
        <v>6</v>
      </c>
      <c r="BR85" s="13" t="s">
        <v>2</v>
      </c>
      <c r="BS85" s="13" t="s">
        <v>2</v>
      </c>
      <c r="BT85" s="13" t="s">
        <v>2</v>
      </c>
      <c r="BU85" s="13">
        <v>6</v>
      </c>
      <c r="BV85" s="33">
        <v>5.0437121721587093E-4</v>
      </c>
    </row>
    <row r="86" spans="1:74" ht="15" x14ac:dyDescent="0.25">
      <c r="A86"/>
      <c r="B86" s="95" t="s">
        <v>171</v>
      </c>
      <c r="C86" s="32" t="s">
        <v>27</v>
      </c>
      <c r="D86" s="98">
        <v>13</v>
      </c>
      <c r="E86" s="12" t="s">
        <v>2</v>
      </c>
      <c r="F86" s="13" t="s">
        <v>2</v>
      </c>
      <c r="G86" s="13" t="s">
        <v>2</v>
      </c>
      <c r="H86" s="13" t="s">
        <v>2</v>
      </c>
      <c r="I86" s="13" t="s">
        <v>2</v>
      </c>
      <c r="J86" s="13" t="s">
        <v>2</v>
      </c>
      <c r="K86" s="33" t="s">
        <v>2</v>
      </c>
      <c r="L86" s="18" t="s">
        <v>2</v>
      </c>
      <c r="M86" s="13" t="s">
        <v>2</v>
      </c>
      <c r="N86" s="13" t="s">
        <v>2</v>
      </c>
      <c r="O86" s="13" t="s">
        <v>2</v>
      </c>
      <c r="P86" s="13" t="s">
        <v>2</v>
      </c>
      <c r="Q86" s="13" t="s">
        <v>2</v>
      </c>
      <c r="R86" s="57" t="s">
        <v>2</v>
      </c>
      <c r="S86" s="12" t="s">
        <v>2</v>
      </c>
      <c r="T86" s="13" t="s">
        <v>2</v>
      </c>
      <c r="U86" s="13" t="s">
        <v>2</v>
      </c>
      <c r="V86" s="13" t="s">
        <v>2</v>
      </c>
      <c r="W86" s="13" t="s">
        <v>2</v>
      </c>
      <c r="X86" s="13" t="s">
        <v>2</v>
      </c>
      <c r="Y86" s="33" t="s">
        <v>2</v>
      </c>
      <c r="Z86" s="18" t="s">
        <v>2</v>
      </c>
      <c r="AA86" s="13" t="s">
        <v>2</v>
      </c>
      <c r="AB86" s="13" t="s">
        <v>2</v>
      </c>
      <c r="AC86" s="13" t="s">
        <v>2</v>
      </c>
      <c r="AD86" s="13" t="s">
        <v>2</v>
      </c>
      <c r="AE86" s="13" t="s">
        <v>2</v>
      </c>
      <c r="AF86" s="57" t="s">
        <v>2</v>
      </c>
      <c r="AG86" s="12" t="s">
        <v>2</v>
      </c>
      <c r="AH86" s="13" t="s">
        <v>2</v>
      </c>
      <c r="AI86" s="13" t="s">
        <v>2</v>
      </c>
      <c r="AJ86" s="13" t="s">
        <v>2</v>
      </c>
      <c r="AK86" s="13" t="s">
        <v>2</v>
      </c>
      <c r="AL86" s="13" t="s">
        <v>2</v>
      </c>
      <c r="AM86" s="33" t="s">
        <v>2</v>
      </c>
      <c r="AN86" s="18" t="s">
        <v>2</v>
      </c>
      <c r="AO86" s="13">
        <v>1</v>
      </c>
      <c r="AP86" s="13" t="s">
        <v>2</v>
      </c>
      <c r="AQ86" s="13" t="s">
        <v>2</v>
      </c>
      <c r="AR86" s="13" t="s">
        <v>2</v>
      </c>
      <c r="AS86" s="13">
        <v>1</v>
      </c>
      <c r="AT86" s="57">
        <v>4.0973531098910105E-5</v>
      </c>
      <c r="AU86" s="12" t="s">
        <v>2</v>
      </c>
      <c r="AV86" s="13" t="s">
        <v>2</v>
      </c>
      <c r="AW86" s="13" t="s">
        <v>2</v>
      </c>
      <c r="AX86" s="13" t="s">
        <v>2</v>
      </c>
      <c r="AY86" s="13" t="s">
        <v>2</v>
      </c>
      <c r="AZ86" s="13" t="s">
        <v>2</v>
      </c>
      <c r="BA86" s="33" t="s">
        <v>2</v>
      </c>
      <c r="BB86" s="18" t="s">
        <v>2</v>
      </c>
      <c r="BC86" s="13" t="s">
        <v>2</v>
      </c>
      <c r="BD86" s="13" t="s">
        <v>2</v>
      </c>
      <c r="BE86" s="13" t="s">
        <v>2</v>
      </c>
      <c r="BF86" s="13" t="s">
        <v>2</v>
      </c>
      <c r="BG86" s="13" t="s">
        <v>2</v>
      </c>
      <c r="BH86" s="57" t="s">
        <v>2</v>
      </c>
      <c r="BI86" s="12" t="s">
        <v>2</v>
      </c>
      <c r="BJ86" s="13">
        <v>12</v>
      </c>
      <c r="BK86" s="13" t="s">
        <v>2</v>
      </c>
      <c r="BL86" s="13" t="s">
        <v>2</v>
      </c>
      <c r="BM86" s="13" t="s">
        <v>2</v>
      </c>
      <c r="BN86" s="13">
        <v>12</v>
      </c>
      <c r="BO86" s="33">
        <v>1.0087424344317419E-3</v>
      </c>
      <c r="BP86" s="12" t="s">
        <v>2</v>
      </c>
      <c r="BQ86" s="13" t="s">
        <v>2</v>
      </c>
      <c r="BR86" s="13" t="s">
        <v>2</v>
      </c>
      <c r="BS86" s="13" t="s">
        <v>2</v>
      </c>
      <c r="BT86" s="13" t="s">
        <v>2</v>
      </c>
      <c r="BU86" s="13" t="s">
        <v>2</v>
      </c>
      <c r="BV86" s="33" t="s">
        <v>2</v>
      </c>
    </row>
    <row r="87" spans="1:74" ht="15" x14ac:dyDescent="0.25">
      <c r="A87"/>
      <c r="B87" s="95" t="s">
        <v>221</v>
      </c>
      <c r="C87" s="32" t="s">
        <v>85</v>
      </c>
      <c r="D87" s="98">
        <v>16622</v>
      </c>
      <c r="E87" s="12" t="s">
        <v>2</v>
      </c>
      <c r="F87" s="13">
        <v>93</v>
      </c>
      <c r="G87" s="13">
        <v>7</v>
      </c>
      <c r="H87" s="13">
        <v>11</v>
      </c>
      <c r="I87" s="13">
        <v>44</v>
      </c>
      <c r="J87" s="13">
        <v>155</v>
      </c>
      <c r="K87" s="33">
        <v>6.2174087444845566E-2</v>
      </c>
      <c r="L87" s="18" t="s">
        <v>2</v>
      </c>
      <c r="M87" s="13">
        <v>1389</v>
      </c>
      <c r="N87" s="13">
        <v>32</v>
      </c>
      <c r="O87" s="13">
        <v>82</v>
      </c>
      <c r="P87" s="13">
        <v>322</v>
      </c>
      <c r="Q87" s="13">
        <v>1825</v>
      </c>
      <c r="R87" s="57">
        <v>0.10031330731600066</v>
      </c>
      <c r="S87" s="12">
        <v>6</v>
      </c>
      <c r="T87" s="13">
        <v>1444</v>
      </c>
      <c r="U87" s="13">
        <v>38</v>
      </c>
      <c r="V87" s="13">
        <v>8</v>
      </c>
      <c r="W87" s="13">
        <v>231</v>
      </c>
      <c r="X87" s="13">
        <v>1727</v>
      </c>
      <c r="Y87" s="33">
        <v>8.8878596057845705E-2</v>
      </c>
      <c r="Z87" s="18">
        <v>2</v>
      </c>
      <c r="AA87" s="13">
        <v>1582</v>
      </c>
      <c r="AB87" s="13">
        <v>26</v>
      </c>
      <c r="AC87" s="13">
        <v>11</v>
      </c>
      <c r="AD87" s="13">
        <v>164</v>
      </c>
      <c r="AE87" s="13">
        <v>1785</v>
      </c>
      <c r="AF87" s="57">
        <v>8.3023255813953492E-2</v>
      </c>
      <c r="AG87" s="12">
        <v>9</v>
      </c>
      <c r="AH87" s="13">
        <v>1726</v>
      </c>
      <c r="AI87" s="13">
        <v>19</v>
      </c>
      <c r="AJ87" s="13">
        <v>85</v>
      </c>
      <c r="AK87" s="13">
        <v>205</v>
      </c>
      <c r="AL87" s="13">
        <v>2044</v>
      </c>
      <c r="AM87" s="33">
        <v>8.8958523741132431E-2</v>
      </c>
      <c r="AN87" s="18">
        <v>15</v>
      </c>
      <c r="AO87" s="13">
        <v>1651</v>
      </c>
      <c r="AP87" s="13">
        <v>27</v>
      </c>
      <c r="AQ87" s="13">
        <v>110</v>
      </c>
      <c r="AR87" s="13">
        <v>169</v>
      </c>
      <c r="AS87" s="13">
        <v>1972</v>
      </c>
      <c r="AT87" s="57">
        <v>8.0799803327050723E-2</v>
      </c>
      <c r="AU87" s="12">
        <v>1</v>
      </c>
      <c r="AV87" s="13">
        <v>796</v>
      </c>
      <c r="AW87" s="13">
        <v>15</v>
      </c>
      <c r="AX87" s="13">
        <v>47</v>
      </c>
      <c r="AY87" s="13">
        <v>71</v>
      </c>
      <c r="AZ87" s="13">
        <v>930</v>
      </c>
      <c r="BA87" s="33">
        <v>7.4109490796079369E-2</v>
      </c>
      <c r="BB87" s="18">
        <v>31</v>
      </c>
      <c r="BC87" s="13">
        <v>970</v>
      </c>
      <c r="BD87" s="13">
        <v>34</v>
      </c>
      <c r="BE87" s="13">
        <v>69</v>
      </c>
      <c r="BF87" s="13">
        <v>137</v>
      </c>
      <c r="BG87" s="13">
        <v>1241</v>
      </c>
      <c r="BH87" s="57">
        <v>0.10432078009414929</v>
      </c>
      <c r="BI87" s="12">
        <v>43</v>
      </c>
      <c r="BJ87" s="13">
        <v>1652</v>
      </c>
      <c r="BK87" s="13">
        <v>56</v>
      </c>
      <c r="BL87" s="13">
        <v>325</v>
      </c>
      <c r="BM87" s="13">
        <v>279</v>
      </c>
      <c r="BN87" s="13">
        <v>2355</v>
      </c>
      <c r="BO87" s="33">
        <v>0.19796570275722933</v>
      </c>
      <c r="BP87" s="12">
        <v>48</v>
      </c>
      <c r="BQ87" s="13">
        <v>1895</v>
      </c>
      <c r="BR87" s="13">
        <v>146</v>
      </c>
      <c r="BS87" s="13">
        <v>294</v>
      </c>
      <c r="BT87" s="13">
        <v>205</v>
      </c>
      <c r="BU87" s="13">
        <v>2588</v>
      </c>
      <c r="BV87" s="33">
        <v>0.21755211835911231</v>
      </c>
    </row>
    <row r="88" spans="1:74" ht="15" x14ac:dyDescent="0.25">
      <c r="A88"/>
      <c r="B88" s="95" t="s">
        <v>222</v>
      </c>
      <c r="C88" s="32" t="s">
        <v>86</v>
      </c>
      <c r="D88" s="98">
        <v>7523</v>
      </c>
      <c r="E88" s="12" t="s">
        <v>2</v>
      </c>
      <c r="F88" s="13">
        <v>59</v>
      </c>
      <c r="G88" s="13">
        <v>6</v>
      </c>
      <c r="H88" s="13" t="s">
        <v>2</v>
      </c>
      <c r="I88" s="13">
        <v>13</v>
      </c>
      <c r="J88" s="13">
        <v>78</v>
      </c>
      <c r="K88" s="33">
        <v>3.1287605294825514E-2</v>
      </c>
      <c r="L88" s="18" t="s">
        <v>2</v>
      </c>
      <c r="M88" s="13">
        <v>475</v>
      </c>
      <c r="N88" s="13">
        <v>79</v>
      </c>
      <c r="O88" s="13">
        <v>51</v>
      </c>
      <c r="P88" s="13">
        <v>74</v>
      </c>
      <c r="Q88" s="13">
        <v>679</v>
      </c>
      <c r="R88" s="57">
        <v>3.7322046941131205E-2</v>
      </c>
      <c r="S88" s="12">
        <v>3</v>
      </c>
      <c r="T88" s="13">
        <v>585</v>
      </c>
      <c r="U88" s="13">
        <v>53</v>
      </c>
      <c r="V88" s="13">
        <v>34</v>
      </c>
      <c r="W88" s="13">
        <v>80</v>
      </c>
      <c r="X88" s="13">
        <v>755</v>
      </c>
      <c r="Y88" s="33">
        <v>3.8855437187998561E-2</v>
      </c>
      <c r="Z88" s="18">
        <v>12</v>
      </c>
      <c r="AA88" s="13">
        <v>650</v>
      </c>
      <c r="AB88" s="13">
        <v>45</v>
      </c>
      <c r="AC88" s="13">
        <v>71</v>
      </c>
      <c r="AD88" s="13">
        <v>55</v>
      </c>
      <c r="AE88" s="13">
        <v>833</v>
      </c>
      <c r="AF88" s="57">
        <v>3.8744186046511628E-2</v>
      </c>
      <c r="AG88" s="12">
        <v>7</v>
      </c>
      <c r="AH88" s="13">
        <v>691</v>
      </c>
      <c r="AI88" s="13">
        <v>61</v>
      </c>
      <c r="AJ88" s="13">
        <v>47</v>
      </c>
      <c r="AK88" s="13">
        <v>48</v>
      </c>
      <c r="AL88" s="13">
        <v>854</v>
      </c>
      <c r="AM88" s="33">
        <v>3.7167602384993691E-2</v>
      </c>
      <c r="AN88" s="18">
        <v>16</v>
      </c>
      <c r="AO88" s="13">
        <v>706</v>
      </c>
      <c r="AP88" s="13">
        <v>61</v>
      </c>
      <c r="AQ88" s="13">
        <v>76</v>
      </c>
      <c r="AR88" s="13">
        <v>102</v>
      </c>
      <c r="AS88" s="13">
        <v>961</v>
      </c>
      <c r="AT88" s="57">
        <v>3.9375563386052609E-2</v>
      </c>
      <c r="AU88" s="12" t="s">
        <v>2</v>
      </c>
      <c r="AV88" s="13">
        <v>565</v>
      </c>
      <c r="AW88" s="13">
        <v>34</v>
      </c>
      <c r="AX88" s="13">
        <v>24</v>
      </c>
      <c r="AY88" s="13">
        <v>14</v>
      </c>
      <c r="AZ88" s="13">
        <v>637</v>
      </c>
      <c r="BA88" s="33">
        <v>5.0761016814088775E-2</v>
      </c>
      <c r="BB88" s="18">
        <v>4</v>
      </c>
      <c r="BC88" s="13">
        <v>373</v>
      </c>
      <c r="BD88" s="13">
        <v>42</v>
      </c>
      <c r="BE88" s="13">
        <v>50</v>
      </c>
      <c r="BF88" s="13">
        <v>29</v>
      </c>
      <c r="BG88" s="13">
        <v>498</v>
      </c>
      <c r="BH88" s="57">
        <v>4.1862811028917285E-2</v>
      </c>
      <c r="BI88" s="12">
        <v>18</v>
      </c>
      <c r="BJ88" s="13">
        <v>711</v>
      </c>
      <c r="BK88" s="13">
        <v>141</v>
      </c>
      <c r="BL88" s="13">
        <v>73</v>
      </c>
      <c r="BM88" s="13">
        <v>137</v>
      </c>
      <c r="BN88" s="13">
        <v>1080</v>
      </c>
      <c r="BO88" s="33">
        <v>9.0786819098856761E-2</v>
      </c>
      <c r="BP88" s="12">
        <v>12</v>
      </c>
      <c r="BQ88" s="13">
        <v>748</v>
      </c>
      <c r="BR88" s="13">
        <v>144</v>
      </c>
      <c r="BS88" s="13">
        <v>110</v>
      </c>
      <c r="BT88" s="13">
        <v>134</v>
      </c>
      <c r="BU88" s="13">
        <v>1148</v>
      </c>
      <c r="BV88" s="33">
        <v>9.6503026227303293E-2</v>
      </c>
    </row>
    <row r="89" spans="1:74" ht="15" x14ac:dyDescent="0.25">
      <c r="A89"/>
      <c r="B89" s="95" t="s">
        <v>224</v>
      </c>
      <c r="C89" s="32" t="s">
        <v>88</v>
      </c>
      <c r="D89" s="98">
        <v>4728</v>
      </c>
      <c r="E89" s="12">
        <v>9</v>
      </c>
      <c r="F89" s="13">
        <v>12</v>
      </c>
      <c r="G89" s="13">
        <v>18</v>
      </c>
      <c r="H89" s="13" t="s">
        <v>2</v>
      </c>
      <c r="I89" s="13">
        <v>40</v>
      </c>
      <c r="J89" s="13">
        <v>79</v>
      </c>
      <c r="K89" s="33">
        <v>3.168872843963097E-2</v>
      </c>
      <c r="L89" s="18">
        <v>6</v>
      </c>
      <c r="M89" s="13">
        <v>156</v>
      </c>
      <c r="N89" s="13">
        <v>68</v>
      </c>
      <c r="O89" s="13" t="s">
        <v>2</v>
      </c>
      <c r="P89" s="13">
        <v>219</v>
      </c>
      <c r="Q89" s="13">
        <v>449</v>
      </c>
      <c r="R89" s="57">
        <v>2.4679821909525643E-2</v>
      </c>
      <c r="S89" s="12">
        <v>5</v>
      </c>
      <c r="T89" s="13">
        <v>200</v>
      </c>
      <c r="U89" s="13">
        <v>68</v>
      </c>
      <c r="V89" s="13">
        <v>34</v>
      </c>
      <c r="W89" s="13">
        <v>128</v>
      </c>
      <c r="X89" s="13">
        <v>435</v>
      </c>
      <c r="Y89" s="33">
        <v>2.2386907518913077E-2</v>
      </c>
      <c r="Z89" s="18">
        <v>4</v>
      </c>
      <c r="AA89" s="13">
        <v>230</v>
      </c>
      <c r="AB89" s="13">
        <v>72</v>
      </c>
      <c r="AC89" s="13" t="s">
        <v>2</v>
      </c>
      <c r="AD89" s="13">
        <v>114</v>
      </c>
      <c r="AE89" s="13">
        <v>420</v>
      </c>
      <c r="AF89" s="57">
        <v>1.9534883720930232E-2</v>
      </c>
      <c r="AG89" s="12">
        <v>9</v>
      </c>
      <c r="AH89" s="13">
        <v>221</v>
      </c>
      <c r="AI89" s="13">
        <v>77</v>
      </c>
      <c r="AJ89" s="13">
        <v>2</v>
      </c>
      <c r="AK89" s="13">
        <v>133</v>
      </c>
      <c r="AL89" s="13">
        <v>442</v>
      </c>
      <c r="AM89" s="33">
        <v>1.9236627932280106E-2</v>
      </c>
      <c r="AN89" s="18">
        <v>6</v>
      </c>
      <c r="AO89" s="13">
        <v>252</v>
      </c>
      <c r="AP89" s="13">
        <v>156</v>
      </c>
      <c r="AQ89" s="13" t="s">
        <v>2</v>
      </c>
      <c r="AR89" s="13">
        <v>177</v>
      </c>
      <c r="AS89" s="13">
        <v>591</v>
      </c>
      <c r="AT89" s="57">
        <v>2.4215356879455873E-2</v>
      </c>
      <c r="AU89" s="12">
        <v>6</v>
      </c>
      <c r="AV89" s="13">
        <v>142</v>
      </c>
      <c r="AW89" s="13">
        <v>9</v>
      </c>
      <c r="AX89" s="13" t="s">
        <v>2</v>
      </c>
      <c r="AY89" s="13">
        <v>16</v>
      </c>
      <c r="AZ89" s="13">
        <v>173</v>
      </c>
      <c r="BA89" s="33">
        <v>1.3785959040561001E-2</v>
      </c>
      <c r="BB89" s="18">
        <v>4</v>
      </c>
      <c r="BC89" s="13">
        <v>73</v>
      </c>
      <c r="BD89" s="13">
        <v>87</v>
      </c>
      <c r="BE89" s="13" t="s">
        <v>2</v>
      </c>
      <c r="BF89" s="13">
        <v>129</v>
      </c>
      <c r="BG89" s="13">
        <v>293</v>
      </c>
      <c r="BH89" s="57">
        <v>2.4630127774041694E-2</v>
      </c>
      <c r="BI89" s="12">
        <v>43</v>
      </c>
      <c r="BJ89" s="13">
        <v>193</v>
      </c>
      <c r="BK89" s="13">
        <v>327</v>
      </c>
      <c r="BL89" s="13">
        <v>73</v>
      </c>
      <c r="BM89" s="13">
        <v>393</v>
      </c>
      <c r="BN89" s="13">
        <v>1029</v>
      </c>
      <c r="BO89" s="33">
        <v>8.6499663752521855E-2</v>
      </c>
      <c r="BP89" s="12">
        <v>6</v>
      </c>
      <c r="BQ89" s="13">
        <v>332</v>
      </c>
      <c r="BR89" s="13">
        <v>277</v>
      </c>
      <c r="BS89" s="13">
        <v>36</v>
      </c>
      <c r="BT89" s="13">
        <v>166</v>
      </c>
      <c r="BU89" s="13">
        <v>817</v>
      </c>
      <c r="BV89" s="33">
        <v>6.8678547410894422E-2</v>
      </c>
    </row>
    <row r="90" spans="1:74" ht="15" x14ac:dyDescent="0.25">
      <c r="A90"/>
      <c r="B90" s="95" t="s">
        <v>225</v>
      </c>
      <c r="C90" s="32" t="s">
        <v>89</v>
      </c>
      <c r="D90" s="98">
        <v>510</v>
      </c>
      <c r="E90" s="12" t="s">
        <v>2</v>
      </c>
      <c r="F90" s="13" t="s">
        <v>2</v>
      </c>
      <c r="G90" s="13" t="s">
        <v>2</v>
      </c>
      <c r="H90" s="13" t="s">
        <v>2</v>
      </c>
      <c r="I90" s="13">
        <v>7</v>
      </c>
      <c r="J90" s="13">
        <v>7</v>
      </c>
      <c r="K90" s="33">
        <v>2.8078620136381869E-3</v>
      </c>
      <c r="L90" s="18" t="s">
        <v>2</v>
      </c>
      <c r="M90" s="13">
        <v>6</v>
      </c>
      <c r="N90" s="13" t="s">
        <v>2</v>
      </c>
      <c r="O90" s="13" t="s">
        <v>2</v>
      </c>
      <c r="P90" s="13">
        <v>12</v>
      </c>
      <c r="Q90" s="13">
        <v>18</v>
      </c>
      <c r="R90" s="57">
        <v>9.8939152421260914E-4</v>
      </c>
      <c r="S90" s="12" t="s">
        <v>2</v>
      </c>
      <c r="T90" s="13">
        <v>37</v>
      </c>
      <c r="U90" s="13" t="s">
        <v>2</v>
      </c>
      <c r="V90" s="13" t="s">
        <v>2</v>
      </c>
      <c r="W90" s="13">
        <v>43</v>
      </c>
      <c r="X90" s="13">
        <v>80</v>
      </c>
      <c r="Y90" s="33">
        <v>4.1171324172713701E-3</v>
      </c>
      <c r="Z90" s="18" t="s">
        <v>2</v>
      </c>
      <c r="AA90" s="13">
        <v>83</v>
      </c>
      <c r="AB90" s="13" t="s">
        <v>2</v>
      </c>
      <c r="AC90" s="13" t="s">
        <v>2</v>
      </c>
      <c r="AD90" s="13">
        <v>13</v>
      </c>
      <c r="AE90" s="13">
        <v>96</v>
      </c>
      <c r="AF90" s="57">
        <v>4.4651162790697672E-3</v>
      </c>
      <c r="AG90" s="12" t="s">
        <v>2</v>
      </c>
      <c r="AH90" s="13">
        <v>95</v>
      </c>
      <c r="AI90" s="13" t="s">
        <v>2</v>
      </c>
      <c r="AJ90" s="13" t="s">
        <v>2</v>
      </c>
      <c r="AK90" s="13">
        <v>18</v>
      </c>
      <c r="AL90" s="13">
        <v>113</v>
      </c>
      <c r="AM90" s="33">
        <v>4.9179614397005704E-3</v>
      </c>
      <c r="AN90" s="18" t="s">
        <v>2</v>
      </c>
      <c r="AO90" s="13">
        <v>74</v>
      </c>
      <c r="AP90" s="13" t="s">
        <v>2</v>
      </c>
      <c r="AQ90" s="13" t="s">
        <v>2</v>
      </c>
      <c r="AR90" s="13">
        <v>10</v>
      </c>
      <c r="AS90" s="13">
        <v>84</v>
      </c>
      <c r="AT90" s="57">
        <v>3.4417766123084489E-3</v>
      </c>
      <c r="AU90" s="12" t="s">
        <v>2</v>
      </c>
      <c r="AV90" s="13">
        <v>49</v>
      </c>
      <c r="AW90" s="13" t="s">
        <v>2</v>
      </c>
      <c r="AX90" s="13" t="s">
        <v>2</v>
      </c>
      <c r="AY90" s="13">
        <v>9</v>
      </c>
      <c r="AZ90" s="13">
        <v>58</v>
      </c>
      <c r="BA90" s="33">
        <v>4.621882221690971E-3</v>
      </c>
      <c r="BB90" s="18" t="s">
        <v>2</v>
      </c>
      <c r="BC90" s="13">
        <v>19</v>
      </c>
      <c r="BD90" s="13" t="s">
        <v>2</v>
      </c>
      <c r="BE90" s="13" t="s">
        <v>2</v>
      </c>
      <c r="BF90" s="13">
        <v>5</v>
      </c>
      <c r="BG90" s="13">
        <v>24</v>
      </c>
      <c r="BH90" s="57">
        <v>2.0174848688634837E-3</v>
      </c>
      <c r="BI90" s="12" t="s">
        <v>2</v>
      </c>
      <c r="BJ90" s="13">
        <v>28</v>
      </c>
      <c r="BK90" s="13" t="s">
        <v>2</v>
      </c>
      <c r="BL90" s="13" t="s">
        <v>2</v>
      </c>
      <c r="BM90" s="13">
        <v>2</v>
      </c>
      <c r="BN90" s="13">
        <v>30</v>
      </c>
      <c r="BO90" s="33">
        <v>2.5218560860793544E-3</v>
      </c>
      <c r="BP90" s="12" t="s">
        <v>2</v>
      </c>
      <c r="BQ90" s="13" t="s">
        <v>2</v>
      </c>
      <c r="BR90" s="13" t="s">
        <v>2</v>
      </c>
      <c r="BS90" s="13" t="s">
        <v>2</v>
      </c>
      <c r="BT90" s="13" t="s">
        <v>2</v>
      </c>
      <c r="BU90" s="13" t="s">
        <v>2</v>
      </c>
      <c r="BV90" s="33" t="s">
        <v>2</v>
      </c>
    </row>
    <row r="91" spans="1:74" ht="15" x14ac:dyDescent="0.25">
      <c r="A91"/>
      <c r="B91" s="95" t="s">
        <v>123</v>
      </c>
      <c r="C91" s="32" t="s">
        <v>124</v>
      </c>
      <c r="D91" s="98">
        <v>4</v>
      </c>
      <c r="E91" s="12" t="s">
        <v>2</v>
      </c>
      <c r="F91" s="13" t="s">
        <v>2</v>
      </c>
      <c r="G91" s="13" t="s">
        <v>2</v>
      </c>
      <c r="H91" s="13" t="s">
        <v>2</v>
      </c>
      <c r="I91" s="13" t="s">
        <v>2</v>
      </c>
      <c r="J91" s="13" t="s">
        <v>2</v>
      </c>
      <c r="K91" s="33" t="s">
        <v>2</v>
      </c>
      <c r="L91" s="18" t="s">
        <v>2</v>
      </c>
      <c r="M91" s="13" t="s">
        <v>2</v>
      </c>
      <c r="N91" s="13" t="s">
        <v>2</v>
      </c>
      <c r="O91" s="13" t="s">
        <v>2</v>
      </c>
      <c r="P91" s="13" t="s">
        <v>2</v>
      </c>
      <c r="Q91" s="13" t="s">
        <v>2</v>
      </c>
      <c r="R91" s="57" t="s">
        <v>2</v>
      </c>
      <c r="S91" s="12" t="s">
        <v>2</v>
      </c>
      <c r="T91" s="13" t="s">
        <v>2</v>
      </c>
      <c r="U91" s="13" t="s">
        <v>2</v>
      </c>
      <c r="V91" s="13" t="s">
        <v>2</v>
      </c>
      <c r="W91" s="13" t="s">
        <v>2</v>
      </c>
      <c r="X91" s="13" t="s">
        <v>2</v>
      </c>
      <c r="Y91" s="33" t="s">
        <v>2</v>
      </c>
      <c r="Z91" s="18" t="s">
        <v>2</v>
      </c>
      <c r="AA91" s="13" t="s">
        <v>2</v>
      </c>
      <c r="AB91" s="13" t="s">
        <v>2</v>
      </c>
      <c r="AC91" s="13" t="s">
        <v>2</v>
      </c>
      <c r="AD91" s="13" t="s">
        <v>2</v>
      </c>
      <c r="AE91" s="13" t="s">
        <v>2</v>
      </c>
      <c r="AF91" s="57" t="s">
        <v>2</v>
      </c>
      <c r="AG91" s="12" t="s">
        <v>2</v>
      </c>
      <c r="AH91" s="13" t="s">
        <v>2</v>
      </c>
      <c r="AI91" s="13" t="s">
        <v>2</v>
      </c>
      <c r="AJ91" s="13" t="s">
        <v>2</v>
      </c>
      <c r="AK91" s="13" t="s">
        <v>2</v>
      </c>
      <c r="AL91" s="13" t="s">
        <v>2</v>
      </c>
      <c r="AM91" s="33" t="s">
        <v>2</v>
      </c>
      <c r="AN91" s="18" t="s">
        <v>2</v>
      </c>
      <c r="AO91" s="13" t="s">
        <v>2</v>
      </c>
      <c r="AP91" s="13" t="s">
        <v>2</v>
      </c>
      <c r="AQ91" s="13" t="s">
        <v>2</v>
      </c>
      <c r="AR91" s="13" t="s">
        <v>2</v>
      </c>
      <c r="AS91" s="13" t="s">
        <v>2</v>
      </c>
      <c r="AT91" s="57" t="s">
        <v>2</v>
      </c>
      <c r="AU91" s="12" t="s">
        <v>2</v>
      </c>
      <c r="AV91" s="13" t="s">
        <v>2</v>
      </c>
      <c r="AW91" s="13" t="s">
        <v>2</v>
      </c>
      <c r="AX91" s="13" t="s">
        <v>2</v>
      </c>
      <c r="AY91" s="13" t="s">
        <v>2</v>
      </c>
      <c r="AZ91" s="13" t="s">
        <v>2</v>
      </c>
      <c r="BA91" s="33" t="s">
        <v>2</v>
      </c>
      <c r="BB91" s="18" t="s">
        <v>2</v>
      </c>
      <c r="BC91" s="13" t="s">
        <v>2</v>
      </c>
      <c r="BD91" s="13" t="s">
        <v>2</v>
      </c>
      <c r="BE91" s="13" t="s">
        <v>2</v>
      </c>
      <c r="BF91" s="13" t="s">
        <v>2</v>
      </c>
      <c r="BG91" s="13" t="s">
        <v>2</v>
      </c>
      <c r="BH91" s="57" t="s">
        <v>2</v>
      </c>
      <c r="BI91" s="12" t="s">
        <v>2</v>
      </c>
      <c r="BJ91" s="13" t="s">
        <v>2</v>
      </c>
      <c r="BK91" s="13" t="s">
        <v>2</v>
      </c>
      <c r="BL91" s="13" t="s">
        <v>2</v>
      </c>
      <c r="BM91" s="13" t="s">
        <v>2</v>
      </c>
      <c r="BN91" s="13" t="s">
        <v>2</v>
      </c>
      <c r="BO91" s="33" t="s">
        <v>2</v>
      </c>
      <c r="BP91" s="12" t="s">
        <v>2</v>
      </c>
      <c r="BQ91" s="13">
        <v>4</v>
      </c>
      <c r="BR91" s="13" t="s">
        <v>2</v>
      </c>
      <c r="BS91" s="13" t="s">
        <v>2</v>
      </c>
      <c r="BT91" s="13" t="s">
        <v>2</v>
      </c>
      <c r="BU91" s="13">
        <v>4</v>
      </c>
      <c r="BV91" s="33">
        <v>3.3624747814391392E-4</v>
      </c>
    </row>
    <row r="92" spans="1:74" ht="15" x14ac:dyDescent="0.25">
      <c r="A92"/>
      <c r="B92" s="95" t="s">
        <v>92</v>
      </c>
      <c r="C92" s="32" t="s">
        <v>93</v>
      </c>
      <c r="D92" s="98">
        <v>10</v>
      </c>
      <c r="E92" s="12" t="s">
        <v>2</v>
      </c>
      <c r="F92" s="13" t="s">
        <v>2</v>
      </c>
      <c r="G92" s="13" t="s">
        <v>2</v>
      </c>
      <c r="H92" s="13" t="s">
        <v>2</v>
      </c>
      <c r="I92" s="13" t="s">
        <v>2</v>
      </c>
      <c r="J92" s="13" t="s">
        <v>2</v>
      </c>
      <c r="K92" s="33" t="s">
        <v>2</v>
      </c>
      <c r="L92" s="18" t="s">
        <v>2</v>
      </c>
      <c r="M92" s="13" t="s">
        <v>2</v>
      </c>
      <c r="N92" s="13" t="s">
        <v>2</v>
      </c>
      <c r="O92" s="13" t="s">
        <v>2</v>
      </c>
      <c r="P92" s="13" t="s">
        <v>2</v>
      </c>
      <c r="Q92" s="13" t="s">
        <v>2</v>
      </c>
      <c r="R92" s="57" t="s">
        <v>2</v>
      </c>
      <c r="S92" s="12" t="s">
        <v>2</v>
      </c>
      <c r="T92" s="13" t="s">
        <v>2</v>
      </c>
      <c r="U92" s="13" t="s">
        <v>2</v>
      </c>
      <c r="V92" s="13" t="s">
        <v>2</v>
      </c>
      <c r="W92" s="13" t="s">
        <v>2</v>
      </c>
      <c r="X92" s="13" t="s">
        <v>2</v>
      </c>
      <c r="Y92" s="33" t="s">
        <v>2</v>
      </c>
      <c r="Z92" s="18" t="s">
        <v>2</v>
      </c>
      <c r="AA92" s="13" t="s">
        <v>2</v>
      </c>
      <c r="AB92" s="13" t="s">
        <v>2</v>
      </c>
      <c r="AC92" s="13" t="s">
        <v>2</v>
      </c>
      <c r="AD92" s="13" t="s">
        <v>2</v>
      </c>
      <c r="AE92" s="13" t="s">
        <v>2</v>
      </c>
      <c r="AF92" s="57" t="s">
        <v>2</v>
      </c>
      <c r="AG92" s="12" t="s">
        <v>2</v>
      </c>
      <c r="AH92" s="13" t="s">
        <v>2</v>
      </c>
      <c r="AI92" s="13" t="s">
        <v>2</v>
      </c>
      <c r="AJ92" s="13" t="s">
        <v>2</v>
      </c>
      <c r="AK92" s="13" t="s">
        <v>2</v>
      </c>
      <c r="AL92" s="13" t="s">
        <v>2</v>
      </c>
      <c r="AM92" s="33" t="s">
        <v>2</v>
      </c>
      <c r="AN92" s="18" t="s">
        <v>2</v>
      </c>
      <c r="AO92" s="13" t="s">
        <v>2</v>
      </c>
      <c r="AP92" s="13" t="s">
        <v>2</v>
      </c>
      <c r="AQ92" s="13" t="s">
        <v>2</v>
      </c>
      <c r="AR92" s="13" t="s">
        <v>2</v>
      </c>
      <c r="AS92" s="13" t="s">
        <v>2</v>
      </c>
      <c r="AT92" s="57" t="s">
        <v>2</v>
      </c>
      <c r="AU92" s="12" t="s">
        <v>2</v>
      </c>
      <c r="AV92" s="13" t="s">
        <v>2</v>
      </c>
      <c r="AW92" s="13" t="s">
        <v>2</v>
      </c>
      <c r="AX92" s="13" t="s">
        <v>2</v>
      </c>
      <c r="AY92" s="13" t="s">
        <v>2</v>
      </c>
      <c r="AZ92" s="13" t="s">
        <v>2</v>
      </c>
      <c r="BA92" s="33" t="s">
        <v>2</v>
      </c>
      <c r="BB92" s="18" t="s">
        <v>2</v>
      </c>
      <c r="BC92" s="13">
        <v>2</v>
      </c>
      <c r="BD92" s="13" t="s">
        <v>2</v>
      </c>
      <c r="BE92" s="13" t="s">
        <v>2</v>
      </c>
      <c r="BF92" s="13" t="s">
        <v>2</v>
      </c>
      <c r="BG92" s="13">
        <v>2</v>
      </c>
      <c r="BH92" s="57">
        <v>1.6812373907195696E-4</v>
      </c>
      <c r="BI92" s="12" t="s">
        <v>2</v>
      </c>
      <c r="BJ92" s="13">
        <v>3</v>
      </c>
      <c r="BK92" s="13" t="s">
        <v>2</v>
      </c>
      <c r="BL92" s="13" t="s">
        <v>2</v>
      </c>
      <c r="BM92" s="13" t="s">
        <v>2</v>
      </c>
      <c r="BN92" s="13">
        <v>3</v>
      </c>
      <c r="BO92" s="33">
        <v>2.5218560860793546E-4</v>
      </c>
      <c r="BP92" s="12" t="s">
        <v>2</v>
      </c>
      <c r="BQ92" s="13">
        <v>5</v>
      </c>
      <c r="BR92" s="13" t="s">
        <v>2</v>
      </c>
      <c r="BS92" s="13" t="s">
        <v>2</v>
      </c>
      <c r="BT92" s="13" t="s">
        <v>2</v>
      </c>
      <c r="BU92" s="13">
        <v>5</v>
      </c>
      <c r="BV92" s="33">
        <v>4.2030934767989242E-4</v>
      </c>
    </row>
    <row r="93" spans="1:74" ht="15" x14ac:dyDescent="0.25">
      <c r="A93"/>
      <c r="B93" s="95" t="s">
        <v>232</v>
      </c>
      <c r="C93" s="32" t="s">
        <v>97</v>
      </c>
      <c r="D93" s="98">
        <v>555</v>
      </c>
      <c r="E93" s="12" t="s">
        <v>2</v>
      </c>
      <c r="F93" s="13" t="s">
        <v>2</v>
      </c>
      <c r="G93" s="13" t="s">
        <v>2</v>
      </c>
      <c r="H93" s="13" t="s">
        <v>2</v>
      </c>
      <c r="I93" s="13">
        <v>16</v>
      </c>
      <c r="J93" s="13">
        <v>16</v>
      </c>
      <c r="K93" s="33">
        <v>6.417970316887284E-3</v>
      </c>
      <c r="L93" s="18" t="s">
        <v>2</v>
      </c>
      <c r="M93" s="13" t="s">
        <v>2</v>
      </c>
      <c r="N93" s="13" t="s">
        <v>2</v>
      </c>
      <c r="O93" s="13" t="s">
        <v>2</v>
      </c>
      <c r="P93" s="13">
        <v>39</v>
      </c>
      <c r="Q93" s="13">
        <v>39</v>
      </c>
      <c r="R93" s="57">
        <v>2.1436816357939866E-3</v>
      </c>
      <c r="S93" s="12" t="s">
        <v>2</v>
      </c>
      <c r="T93" s="13">
        <v>8</v>
      </c>
      <c r="U93" s="13" t="s">
        <v>2</v>
      </c>
      <c r="V93" s="13" t="s">
        <v>2</v>
      </c>
      <c r="W93" s="13">
        <v>33</v>
      </c>
      <c r="X93" s="13">
        <v>41</v>
      </c>
      <c r="Y93" s="33">
        <v>2.1100303638515775E-3</v>
      </c>
      <c r="Z93" s="18" t="s">
        <v>2</v>
      </c>
      <c r="AA93" s="13">
        <v>36</v>
      </c>
      <c r="AB93" s="13">
        <v>13</v>
      </c>
      <c r="AC93" s="13" t="s">
        <v>2</v>
      </c>
      <c r="AD93" s="13">
        <v>32</v>
      </c>
      <c r="AE93" s="13">
        <v>81</v>
      </c>
      <c r="AF93" s="57">
        <v>3.7674418604651161E-3</v>
      </c>
      <c r="AG93" s="12" t="s">
        <v>2</v>
      </c>
      <c r="AH93" s="13">
        <v>58</v>
      </c>
      <c r="AI93" s="13">
        <v>3</v>
      </c>
      <c r="AJ93" s="13" t="s">
        <v>2</v>
      </c>
      <c r="AK93" s="13" t="s">
        <v>2</v>
      </c>
      <c r="AL93" s="13">
        <v>61</v>
      </c>
      <c r="AM93" s="33">
        <v>2.6548287417852636E-3</v>
      </c>
      <c r="AN93" s="18" t="s">
        <v>2</v>
      </c>
      <c r="AO93" s="13">
        <v>41</v>
      </c>
      <c r="AP93" s="13">
        <v>2</v>
      </c>
      <c r="AQ93" s="13" t="s">
        <v>2</v>
      </c>
      <c r="AR93" s="13">
        <v>30</v>
      </c>
      <c r="AS93" s="13">
        <v>73</v>
      </c>
      <c r="AT93" s="57">
        <v>2.9910677702204378E-3</v>
      </c>
      <c r="AU93" s="12" t="s">
        <v>2</v>
      </c>
      <c r="AV93" s="13">
        <v>19</v>
      </c>
      <c r="AW93" s="13">
        <v>6</v>
      </c>
      <c r="AX93" s="13">
        <v>1</v>
      </c>
      <c r="AY93" s="13">
        <v>3</v>
      </c>
      <c r="AZ93" s="13">
        <v>29</v>
      </c>
      <c r="BA93" s="33">
        <v>2.3109411108454855E-3</v>
      </c>
      <c r="BB93" s="18" t="s">
        <v>2</v>
      </c>
      <c r="BC93" s="13">
        <v>22</v>
      </c>
      <c r="BD93" s="13" t="s">
        <v>2</v>
      </c>
      <c r="BE93" s="13" t="s">
        <v>2</v>
      </c>
      <c r="BF93" s="13">
        <v>7</v>
      </c>
      <c r="BG93" s="13">
        <v>29</v>
      </c>
      <c r="BH93" s="57">
        <v>2.4377942165433758E-3</v>
      </c>
      <c r="BI93" s="12" t="s">
        <v>2</v>
      </c>
      <c r="BJ93" s="13">
        <v>34</v>
      </c>
      <c r="BK93" s="13">
        <v>10</v>
      </c>
      <c r="BL93" s="13" t="s">
        <v>2</v>
      </c>
      <c r="BM93" s="13">
        <v>71</v>
      </c>
      <c r="BN93" s="13">
        <v>115</v>
      </c>
      <c r="BO93" s="33">
        <v>9.6671149966375252E-3</v>
      </c>
      <c r="BP93" s="12" t="s">
        <v>2</v>
      </c>
      <c r="BQ93" s="13">
        <v>32</v>
      </c>
      <c r="BR93" s="13">
        <v>13</v>
      </c>
      <c r="BS93" s="13" t="s">
        <v>2</v>
      </c>
      <c r="BT93" s="13">
        <v>26</v>
      </c>
      <c r="BU93" s="13">
        <v>71</v>
      </c>
      <c r="BV93" s="33">
        <v>5.9683927370544725E-3</v>
      </c>
    </row>
    <row r="94" spans="1:74" ht="15" x14ac:dyDescent="0.25">
      <c r="A94"/>
      <c r="B94" s="95" t="s">
        <v>228</v>
      </c>
      <c r="C94" s="32" t="s">
        <v>133</v>
      </c>
      <c r="D94" s="98">
        <v>4</v>
      </c>
      <c r="E94" s="12" t="s">
        <v>2</v>
      </c>
      <c r="F94" s="13" t="s">
        <v>2</v>
      </c>
      <c r="G94" s="13" t="s">
        <v>2</v>
      </c>
      <c r="H94" s="13" t="s">
        <v>2</v>
      </c>
      <c r="I94" s="13" t="s">
        <v>2</v>
      </c>
      <c r="J94" s="13" t="s">
        <v>2</v>
      </c>
      <c r="K94" s="33" t="s">
        <v>2</v>
      </c>
      <c r="L94" s="18" t="s">
        <v>2</v>
      </c>
      <c r="M94" s="13" t="s">
        <v>2</v>
      </c>
      <c r="N94" s="13" t="s">
        <v>2</v>
      </c>
      <c r="O94" s="13" t="s">
        <v>2</v>
      </c>
      <c r="P94" s="13" t="s">
        <v>2</v>
      </c>
      <c r="Q94" s="13" t="s">
        <v>2</v>
      </c>
      <c r="R94" s="57" t="s">
        <v>2</v>
      </c>
      <c r="S94" s="12" t="s">
        <v>2</v>
      </c>
      <c r="T94" s="13" t="s">
        <v>2</v>
      </c>
      <c r="U94" s="13" t="s">
        <v>2</v>
      </c>
      <c r="V94" s="13" t="s">
        <v>2</v>
      </c>
      <c r="W94" s="13" t="s">
        <v>2</v>
      </c>
      <c r="X94" s="13" t="s">
        <v>2</v>
      </c>
      <c r="Y94" s="33" t="s">
        <v>2</v>
      </c>
      <c r="Z94" s="18" t="s">
        <v>2</v>
      </c>
      <c r="AA94" s="13" t="s">
        <v>2</v>
      </c>
      <c r="AB94" s="13" t="s">
        <v>2</v>
      </c>
      <c r="AC94" s="13" t="s">
        <v>2</v>
      </c>
      <c r="AD94" s="13" t="s">
        <v>2</v>
      </c>
      <c r="AE94" s="13" t="s">
        <v>2</v>
      </c>
      <c r="AF94" s="57" t="s">
        <v>2</v>
      </c>
      <c r="AG94" s="12" t="s">
        <v>2</v>
      </c>
      <c r="AH94" s="13" t="s">
        <v>2</v>
      </c>
      <c r="AI94" s="13" t="s">
        <v>2</v>
      </c>
      <c r="AJ94" s="13" t="s">
        <v>2</v>
      </c>
      <c r="AK94" s="13" t="s">
        <v>2</v>
      </c>
      <c r="AL94" s="13" t="s">
        <v>2</v>
      </c>
      <c r="AM94" s="33" t="s">
        <v>2</v>
      </c>
      <c r="AN94" s="18" t="s">
        <v>2</v>
      </c>
      <c r="AO94" s="13" t="s">
        <v>2</v>
      </c>
      <c r="AP94" s="13" t="s">
        <v>2</v>
      </c>
      <c r="AQ94" s="13" t="s">
        <v>2</v>
      </c>
      <c r="AR94" s="13" t="s">
        <v>2</v>
      </c>
      <c r="AS94" s="13" t="s">
        <v>2</v>
      </c>
      <c r="AT94" s="57" t="s">
        <v>2</v>
      </c>
      <c r="AU94" s="12" t="s">
        <v>2</v>
      </c>
      <c r="AV94" s="13" t="s">
        <v>2</v>
      </c>
      <c r="AW94" s="13" t="s">
        <v>2</v>
      </c>
      <c r="AX94" s="13" t="s">
        <v>2</v>
      </c>
      <c r="AY94" s="13" t="s">
        <v>2</v>
      </c>
      <c r="AZ94" s="13" t="s">
        <v>2</v>
      </c>
      <c r="BA94" s="33" t="s">
        <v>2</v>
      </c>
      <c r="BB94" s="18" t="s">
        <v>2</v>
      </c>
      <c r="BC94" s="13" t="s">
        <v>2</v>
      </c>
      <c r="BD94" s="13" t="s">
        <v>2</v>
      </c>
      <c r="BE94" s="13" t="s">
        <v>2</v>
      </c>
      <c r="BF94" s="13" t="s">
        <v>2</v>
      </c>
      <c r="BG94" s="13" t="s">
        <v>2</v>
      </c>
      <c r="BH94" s="57" t="s">
        <v>2</v>
      </c>
      <c r="BI94" s="12" t="s">
        <v>2</v>
      </c>
      <c r="BJ94" s="13" t="s">
        <v>2</v>
      </c>
      <c r="BK94" s="13" t="s">
        <v>2</v>
      </c>
      <c r="BL94" s="13" t="s">
        <v>2</v>
      </c>
      <c r="BM94" s="13" t="s">
        <v>2</v>
      </c>
      <c r="BN94" s="13" t="s">
        <v>2</v>
      </c>
      <c r="BO94" s="33" t="s">
        <v>2</v>
      </c>
      <c r="BP94" s="12" t="s">
        <v>2</v>
      </c>
      <c r="BQ94" s="13">
        <v>4</v>
      </c>
      <c r="BR94" s="13" t="s">
        <v>2</v>
      </c>
      <c r="BS94" s="13" t="s">
        <v>2</v>
      </c>
      <c r="BT94" s="13" t="s">
        <v>2</v>
      </c>
      <c r="BU94" s="13">
        <v>4</v>
      </c>
      <c r="BV94" s="33">
        <v>3.3624747814391392E-4</v>
      </c>
    </row>
    <row r="95" spans="1:74" ht="15" x14ac:dyDescent="0.25">
      <c r="A95"/>
      <c r="B95" s="95" t="s">
        <v>229</v>
      </c>
      <c r="C95" s="32" t="s">
        <v>94</v>
      </c>
      <c r="D95" s="98">
        <v>27631</v>
      </c>
      <c r="E95" s="12" t="s">
        <v>2</v>
      </c>
      <c r="F95" s="13">
        <v>161</v>
      </c>
      <c r="G95" s="13">
        <v>4</v>
      </c>
      <c r="H95" s="13">
        <v>242</v>
      </c>
      <c r="I95" s="13">
        <v>36</v>
      </c>
      <c r="J95" s="13">
        <v>443</v>
      </c>
      <c r="K95" s="33">
        <v>0.17769755314881669</v>
      </c>
      <c r="L95" s="18">
        <v>9</v>
      </c>
      <c r="M95" s="13">
        <v>1464</v>
      </c>
      <c r="N95" s="13">
        <v>15</v>
      </c>
      <c r="O95" s="13">
        <v>585</v>
      </c>
      <c r="P95" s="13">
        <v>350</v>
      </c>
      <c r="Q95" s="13">
        <v>2423</v>
      </c>
      <c r="R95" s="57">
        <v>0.13318309239817513</v>
      </c>
      <c r="S95" s="12">
        <v>1</v>
      </c>
      <c r="T95" s="13">
        <v>1571</v>
      </c>
      <c r="U95" s="13">
        <v>52</v>
      </c>
      <c r="V95" s="13">
        <v>585</v>
      </c>
      <c r="W95" s="13">
        <v>302</v>
      </c>
      <c r="X95" s="13">
        <v>2511</v>
      </c>
      <c r="Y95" s="33">
        <v>0.12922649374710515</v>
      </c>
      <c r="Z95" s="18">
        <v>17</v>
      </c>
      <c r="AA95" s="13">
        <v>1769</v>
      </c>
      <c r="AB95" s="13">
        <v>37</v>
      </c>
      <c r="AC95" s="13">
        <v>743</v>
      </c>
      <c r="AD95" s="13">
        <v>187</v>
      </c>
      <c r="AE95" s="13">
        <v>2753</v>
      </c>
      <c r="AF95" s="57">
        <v>0.12804651162790698</v>
      </c>
      <c r="AG95" s="12">
        <v>17</v>
      </c>
      <c r="AH95" s="13">
        <v>1826</v>
      </c>
      <c r="AI95" s="13">
        <v>61</v>
      </c>
      <c r="AJ95" s="13">
        <v>1055</v>
      </c>
      <c r="AK95" s="13">
        <v>268</v>
      </c>
      <c r="AL95" s="13">
        <v>3227</v>
      </c>
      <c r="AM95" s="33">
        <v>0.14044479261870566</v>
      </c>
      <c r="AN95" s="18">
        <v>5</v>
      </c>
      <c r="AO95" s="13">
        <v>2096</v>
      </c>
      <c r="AP95" s="13">
        <v>108</v>
      </c>
      <c r="AQ95" s="13">
        <v>1050</v>
      </c>
      <c r="AR95" s="13">
        <v>222</v>
      </c>
      <c r="AS95" s="13">
        <v>3481</v>
      </c>
      <c r="AT95" s="57">
        <v>0.14262886175530606</v>
      </c>
      <c r="AU95" s="12">
        <v>6</v>
      </c>
      <c r="AV95" s="13">
        <v>964</v>
      </c>
      <c r="AW95" s="13">
        <v>20</v>
      </c>
      <c r="AX95" s="13">
        <v>234</v>
      </c>
      <c r="AY95" s="13">
        <v>62</v>
      </c>
      <c r="AZ95" s="13">
        <v>1286</v>
      </c>
      <c r="BA95" s="33">
        <v>0.1024782851223205</v>
      </c>
      <c r="BB95" s="18">
        <v>26</v>
      </c>
      <c r="BC95" s="13">
        <v>1067</v>
      </c>
      <c r="BD95" s="13">
        <v>83</v>
      </c>
      <c r="BE95" s="13">
        <v>838</v>
      </c>
      <c r="BF95" s="13">
        <v>58</v>
      </c>
      <c r="BG95" s="13">
        <v>2072</v>
      </c>
      <c r="BH95" s="57">
        <v>0.17417619367854742</v>
      </c>
      <c r="BI95" s="12">
        <v>74</v>
      </c>
      <c r="BJ95" s="13">
        <v>1977</v>
      </c>
      <c r="BK95" s="13">
        <v>271</v>
      </c>
      <c r="BL95" s="13">
        <v>2235</v>
      </c>
      <c r="BM95" s="13">
        <v>213</v>
      </c>
      <c r="BN95" s="13">
        <v>4770</v>
      </c>
      <c r="BO95" s="33">
        <v>0.40097511768661737</v>
      </c>
      <c r="BP95" s="12">
        <v>33</v>
      </c>
      <c r="BQ95" s="13">
        <v>2188</v>
      </c>
      <c r="BR95" s="13">
        <v>457</v>
      </c>
      <c r="BS95" s="13">
        <v>1757</v>
      </c>
      <c r="BT95" s="13">
        <v>230</v>
      </c>
      <c r="BU95" s="13">
        <v>4665</v>
      </c>
      <c r="BV95" s="33">
        <v>0.39214862138533962</v>
      </c>
    </row>
    <row r="96" spans="1:74" ht="15" x14ac:dyDescent="0.25">
      <c r="A96"/>
      <c r="B96" s="95" t="s">
        <v>230</v>
      </c>
      <c r="C96" s="32" t="s">
        <v>95</v>
      </c>
      <c r="D96" s="98">
        <v>2460</v>
      </c>
      <c r="E96" s="12" t="s">
        <v>2</v>
      </c>
      <c r="F96" s="13">
        <v>10</v>
      </c>
      <c r="G96" s="13" t="s">
        <v>2</v>
      </c>
      <c r="H96" s="13" t="s">
        <v>2</v>
      </c>
      <c r="I96" s="13">
        <v>20</v>
      </c>
      <c r="J96" s="13">
        <v>30</v>
      </c>
      <c r="K96" s="33">
        <v>1.2033694344163659E-2</v>
      </c>
      <c r="L96" s="18">
        <v>2</v>
      </c>
      <c r="M96" s="13">
        <v>175</v>
      </c>
      <c r="N96" s="13" t="s">
        <v>2</v>
      </c>
      <c r="O96" s="13">
        <v>8</v>
      </c>
      <c r="P96" s="13">
        <v>28</v>
      </c>
      <c r="Q96" s="13">
        <v>213</v>
      </c>
      <c r="R96" s="57">
        <v>1.1707799703182543E-2</v>
      </c>
      <c r="S96" s="12">
        <v>2</v>
      </c>
      <c r="T96" s="13">
        <v>177</v>
      </c>
      <c r="U96" s="13">
        <v>8</v>
      </c>
      <c r="V96" s="13">
        <v>24</v>
      </c>
      <c r="W96" s="13">
        <v>13</v>
      </c>
      <c r="X96" s="13">
        <v>224</v>
      </c>
      <c r="Y96" s="33">
        <v>1.1527970768359838E-2</v>
      </c>
      <c r="Z96" s="18">
        <v>1</v>
      </c>
      <c r="AA96" s="13">
        <v>177</v>
      </c>
      <c r="AB96" s="13">
        <v>16</v>
      </c>
      <c r="AC96" s="13">
        <v>21</v>
      </c>
      <c r="AD96" s="13">
        <v>28</v>
      </c>
      <c r="AE96" s="13">
        <v>243</v>
      </c>
      <c r="AF96" s="57">
        <v>1.1302325581395349E-2</v>
      </c>
      <c r="AG96" s="12">
        <v>2</v>
      </c>
      <c r="AH96" s="13">
        <v>200</v>
      </c>
      <c r="AI96" s="13">
        <v>15</v>
      </c>
      <c r="AJ96" s="13">
        <v>43</v>
      </c>
      <c r="AK96" s="13">
        <v>43</v>
      </c>
      <c r="AL96" s="13">
        <v>303</v>
      </c>
      <c r="AM96" s="33">
        <v>1.3187100143621882E-2</v>
      </c>
      <c r="AN96" s="18">
        <v>11</v>
      </c>
      <c r="AO96" s="13">
        <v>200</v>
      </c>
      <c r="AP96" s="13">
        <v>14</v>
      </c>
      <c r="AQ96" s="13">
        <v>55</v>
      </c>
      <c r="AR96" s="13">
        <v>24</v>
      </c>
      <c r="AS96" s="13">
        <v>304</v>
      </c>
      <c r="AT96" s="57">
        <v>1.2455953454068672E-2</v>
      </c>
      <c r="AU96" s="12" t="s">
        <v>2</v>
      </c>
      <c r="AV96" s="13">
        <v>139</v>
      </c>
      <c r="AW96" s="13">
        <v>1</v>
      </c>
      <c r="AX96" s="13">
        <v>10</v>
      </c>
      <c r="AY96" s="13">
        <v>3</v>
      </c>
      <c r="AZ96" s="13">
        <v>153</v>
      </c>
      <c r="BA96" s="33">
        <v>1.2192206550322734E-2</v>
      </c>
      <c r="BB96" s="18" t="s">
        <v>2</v>
      </c>
      <c r="BC96" s="13">
        <v>98</v>
      </c>
      <c r="BD96" s="13">
        <v>9</v>
      </c>
      <c r="BE96" s="13">
        <v>12</v>
      </c>
      <c r="BF96" s="13">
        <v>22</v>
      </c>
      <c r="BG96" s="13">
        <v>141</v>
      </c>
      <c r="BH96" s="57">
        <v>1.1852723604572965E-2</v>
      </c>
      <c r="BI96" s="12">
        <v>8</v>
      </c>
      <c r="BJ96" s="13">
        <v>242</v>
      </c>
      <c r="BK96" s="13">
        <v>100</v>
      </c>
      <c r="BL96" s="13">
        <v>36</v>
      </c>
      <c r="BM96" s="13">
        <v>17</v>
      </c>
      <c r="BN96" s="13">
        <v>403</v>
      </c>
      <c r="BO96" s="33">
        <v>3.3876933422999328E-2</v>
      </c>
      <c r="BP96" s="12" t="s">
        <v>2</v>
      </c>
      <c r="BQ96" s="13">
        <v>259</v>
      </c>
      <c r="BR96" s="13">
        <v>128</v>
      </c>
      <c r="BS96" s="13">
        <v>47</v>
      </c>
      <c r="BT96" s="13">
        <v>12</v>
      </c>
      <c r="BU96" s="13">
        <v>446</v>
      </c>
      <c r="BV96" s="33">
        <v>3.7491593813046405E-2</v>
      </c>
    </row>
    <row r="97" spans="1:74" ht="15" x14ac:dyDescent="0.25">
      <c r="A97"/>
      <c r="B97" s="95" t="s">
        <v>185</v>
      </c>
      <c r="C97" s="32" t="s">
        <v>45</v>
      </c>
      <c r="D97" s="98">
        <v>65</v>
      </c>
      <c r="E97" s="12" t="s">
        <v>2</v>
      </c>
      <c r="F97" s="13" t="s">
        <v>2</v>
      </c>
      <c r="G97" s="13" t="s">
        <v>2</v>
      </c>
      <c r="H97" s="13" t="s">
        <v>2</v>
      </c>
      <c r="I97" s="13" t="s">
        <v>2</v>
      </c>
      <c r="J97" s="13" t="s">
        <v>2</v>
      </c>
      <c r="K97" s="33" t="s">
        <v>2</v>
      </c>
      <c r="L97" s="18" t="s">
        <v>2</v>
      </c>
      <c r="M97" s="13" t="s">
        <v>2</v>
      </c>
      <c r="N97" s="13" t="s">
        <v>2</v>
      </c>
      <c r="O97" s="13" t="s">
        <v>2</v>
      </c>
      <c r="P97" s="13" t="s">
        <v>2</v>
      </c>
      <c r="Q97" s="13" t="s">
        <v>2</v>
      </c>
      <c r="R97" s="57" t="s">
        <v>2</v>
      </c>
      <c r="S97" s="12" t="s">
        <v>2</v>
      </c>
      <c r="T97" s="13">
        <v>2</v>
      </c>
      <c r="U97" s="13" t="s">
        <v>2</v>
      </c>
      <c r="V97" s="13" t="s">
        <v>2</v>
      </c>
      <c r="W97" s="13" t="s">
        <v>2</v>
      </c>
      <c r="X97" s="13">
        <v>2</v>
      </c>
      <c r="Y97" s="33">
        <v>1.0292831043178426E-4</v>
      </c>
      <c r="Z97" s="18" t="s">
        <v>2</v>
      </c>
      <c r="AA97" s="13">
        <v>9</v>
      </c>
      <c r="AB97" s="13" t="s">
        <v>2</v>
      </c>
      <c r="AC97" s="13" t="s">
        <v>2</v>
      </c>
      <c r="AD97" s="13" t="s">
        <v>2</v>
      </c>
      <c r="AE97" s="13">
        <v>9</v>
      </c>
      <c r="AF97" s="57">
        <v>4.1860465116279067E-4</v>
      </c>
      <c r="AG97" s="12" t="s">
        <v>2</v>
      </c>
      <c r="AH97" s="13">
        <v>4</v>
      </c>
      <c r="AI97" s="13" t="s">
        <v>2</v>
      </c>
      <c r="AJ97" s="13" t="s">
        <v>2</v>
      </c>
      <c r="AK97" s="13" t="s">
        <v>2</v>
      </c>
      <c r="AL97" s="13">
        <v>4</v>
      </c>
      <c r="AM97" s="33">
        <v>1.7408713060886974E-4</v>
      </c>
      <c r="AN97" s="18" t="s">
        <v>2</v>
      </c>
      <c r="AO97" s="13">
        <v>3</v>
      </c>
      <c r="AP97" s="13" t="s">
        <v>2</v>
      </c>
      <c r="AQ97" s="13" t="s">
        <v>2</v>
      </c>
      <c r="AR97" s="13" t="s">
        <v>2</v>
      </c>
      <c r="AS97" s="13">
        <v>3</v>
      </c>
      <c r="AT97" s="57">
        <v>1.2292059329673032E-4</v>
      </c>
      <c r="AU97" s="12" t="s">
        <v>2</v>
      </c>
      <c r="AV97" s="13">
        <v>2</v>
      </c>
      <c r="AW97" s="13" t="s">
        <v>2</v>
      </c>
      <c r="AX97" s="13" t="s">
        <v>2</v>
      </c>
      <c r="AY97" s="13" t="s">
        <v>2</v>
      </c>
      <c r="AZ97" s="13">
        <v>2</v>
      </c>
      <c r="BA97" s="33">
        <v>1.5937524902382661E-4</v>
      </c>
      <c r="BB97" s="18" t="s">
        <v>2</v>
      </c>
      <c r="BC97" s="13">
        <v>1</v>
      </c>
      <c r="BD97" s="13" t="s">
        <v>2</v>
      </c>
      <c r="BE97" s="13" t="s">
        <v>2</v>
      </c>
      <c r="BF97" s="13" t="s">
        <v>2</v>
      </c>
      <c r="BG97" s="13">
        <v>1</v>
      </c>
      <c r="BH97" s="57">
        <v>8.4061869535978479E-5</v>
      </c>
      <c r="BI97" s="12" t="s">
        <v>2</v>
      </c>
      <c r="BJ97" s="13">
        <v>17</v>
      </c>
      <c r="BK97" s="13" t="s">
        <v>2</v>
      </c>
      <c r="BL97" s="13" t="s">
        <v>2</v>
      </c>
      <c r="BM97" s="13" t="s">
        <v>2</v>
      </c>
      <c r="BN97" s="13">
        <v>17</v>
      </c>
      <c r="BO97" s="33">
        <v>1.4290517821116341E-3</v>
      </c>
      <c r="BP97" s="12" t="s">
        <v>2</v>
      </c>
      <c r="BQ97" s="13">
        <v>27</v>
      </c>
      <c r="BR97" s="13" t="s">
        <v>2</v>
      </c>
      <c r="BS97" s="13" t="s">
        <v>2</v>
      </c>
      <c r="BT97" s="13" t="s">
        <v>2</v>
      </c>
      <c r="BU97" s="13">
        <v>27</v>
      </c>
      <c r="BV97" s="33">
        <v>2.2696704774714188E-3</v>
      </c>
    </row>
    <row r="98" spans="1:74" ht="15" x14ac:dyDescent="0.25">
      <c r="A98"/>
      <c r="B98" s="95" t="s">
        <v>235</v>
      </c>
      <c r="C98" s="32" t="s">
        <v>101</v>
      </c>
      <c r="D98" s="98">
        <v>17664</v>
      </c>
      <c r="E98" s="12" t="s">
        <v>2</v>
      </c>
      <c r="F98" s="13">
        <v>60</v>
      </c>
      <c r="G98" s="13">
        <v>5</v>
      </c>
      <c r="H98" s="13" t="s">
        <v>2</v>
      </c>
      <c r="I98" s="13">
        <v>73</v>
      </c>
      <c r="J98" s="13">
        <v>138</v>
      </c>
      <c r="K98" s="33">
        <v>5.5354993983152828E-2</v>
      </c>
      <c r="L98" s="18">
        <v>1</v>
      </c>
      <c r="M98" s="13">
        <v>1131</v>
      </c>
      <c r="N98" s="13">
        <v>35</v>
      </c>
      <c r="O98" s="13">
        <v>82</v>
      </c>
      <c r="P98" s="13">
        <v>190</v>
      </c>
      <c r="Q98" s="13">
        <v>1439</v>
      </c>
      <c r="R98" s="57">
        <v>7.9096355741219149E-2</v>
      </c>
      <c r="S98" s="12">
        <v>7</v>
      </c>
      <c r="T98" s="13">
        <v>1214</v>
      </c>
      <c r="U98" s="13">
        <v>35</v>
      </c>
      <c r="V98" s="13">
        <v>81</v>
      </c>
      <c r="W98" s="13">
        <v>123</v>
      </c>
      <c r="X98" s="13">
        <v>1460</v>
      </c>
      <c r="Y98" s="33">
        <v>7.5137666615202506E-2</v>
      </c>
      <c r="Z98" s="18" t="s">
        <v>2</v>
      </c>
      <c r="AA98" s="13">
        <v>1466</v>
      </c>
      <c r="AB98" s="13">
        <v>44</v>
      </c>
      <c r="AC98" s="13">
        <v>159</v>
      </c>
      <c r="AD98" s="13">
        <v>140</v>
      </c>
      <c r="AE98" s="13">
        <v>1809</v>
      </c>
      <c r="AF98" s="57">
        <v>8.4139534883720932E-2</v>
      </c>
      <c r="AG98" s="12">
        <v>7</v>
      </c>
      <c r="AH98" s="13">
        <v>1565</v>
      </c>
      <c r="AI98" s="13">
        <v>65</v>
      </c>
      <c r="AJ98" s="13">
        <v>120</v>
      </c>
      <c r="AK98" s="13">
        <v>162</v>
      </c>
      <c r="AL98" s="13">
        <v>1919</v>
      </c>
      <c r="AM98" s="33">
        <v>8.3518300909605256E-2</v>
      </c>
      <c r="AN98" s="18">
        <v>5</v>
      </c>
      <c r="AO98" s="13">
        <v>1629</v>
      </c>
      <c r="AP98" s="13">
        <v>82</v>
      </c>
      <c r="AQ98" s="13">
        <v>115</v>
      </c>
      <c r="AR98" s="13">
        <v>219</v>
      </c>
      <c r="AS98" s="13">
        <v>2050</v>
      </c>
      <c r="AT98" s="57">
        <v>8.3995738752765711E-2</v>
      </c>
      <c r="AU98" s="12">
        <v>3</v>
      </c>
      <c r="AV98" s="13">
        <v>1323</v>
      </c>
      <c r="AW98" s="13">
        <v>28</v>
      </c>
      <c r="AX98" s="13">
        <v>28</v>
      </c>
      <c r="AY98" s="13">
        <v>69</v>
      </c>
      <c r="AZ98" s="13">
        <v>1451</v>
      </c>
      <c r="BA98" s="33">
        <v>0.1156267431667862</v>
      </c>
      <c r="BB98" s="18">
        <v>14</v>
      </c>
      <c r="BC98" s="13">
        <v>1055</v>
      </c>
      <c r="BD98" s="13">
        <v>62</v>
      </c>
      <c r="BE98" s="13">
        <v>56</v>
      </c>
      <c r="BF98" s="13">
        <v>138</v>
      </c>
      <c r="BG98" s="13">
        <v>1325</v>
      </c>
      <c r="BH98" s="57">
        <v>0.11138197713517149</v>
      </c>
      <c r="BI98" s="12">
        <v>85</v>
      </c>
      <c r="BJ98" s="13">
        <v>1862</v>
      </c>
      <c r="BK98" s="13">
        <v>474</v>
      </c>
      <c r="BL98" s="13">
        <v>130</v>
      </c>
      <c r="BM98" s="13">
        <v>274</v>
      </c>
      <c r="BN98" s="13">
        <v>2825</v>
      </c>
      <c r="BO98" s="33">
        <v>0.23747478143913919</v>
      </c>
      <c r="BP98" s="12">
        <v>48</v>
      </c>
      <c r="BQ98" s="13">
        <v>1866</v>
      </c>
      <c r="BR98" s="13">
        <v>971</v>
      </c>
      <c r="BS98" s="13">
        <v>226</v>
      </c>
      <c r="BT98" s="13">
        <v>137</v>
      </c>
      <c r="BU98" s="13">
        <v>3248</v>
      </c>
      <c r="BV98" s="33">
        <v>0.27303295225285812</v>
      </c>
    </row>
    <row r="99" spans="1:74" ht="15" x14ac:dyDescent="0.25">
      <c r="A99"/>
      <c r="B99" s="95" t="s">
        <v>233</v>
      </c>
      <c r="C99" s="32" t="s">
        <v>98</v>
      </c>
      <c r="D99" s="98">
        <v>22</v>
      </c>
      <c r="E99" s="12" t="s">
        <v>2</v>
      </c>
      <c r="F99" s="13" t="s">
        <v>2</v>
      </c>
      <c r="G99" s="13" t="s">
        <v>2</v>
      </c>
      <c r="H99" s="13" t="s">
        <v>2</v>
      </c>
      <c r="I99" s="13" t="s">
        <v>2</v>
      </c>
      <c r="J99" s="13" t="s">
        <v>2</v>
      </c>
      <c r="K99" s="33" t="s">
        <v>2</v>
      </c>
      <c r="L99" s="18" t="s">
        <v>2</v>
      </c>
      <c r="M99" s="13" t="s">
        <v>2</v>
      </c>
      <c r="N99" s="13" t="s">
        <v>2</v>
      </c>
      <c r="O99" s="13" t="s">
        <v>2</v>
      </c>
      <c r="P99" s="13" t="s">
        <v>2</v>
      </c>
      <c r="Q99" s="13" t="s">
        <v>2</v>
      </c>
      <c r="R99" s="57" t="s">
        <v>2</v>
      </c>
      <c r="S99" s="12" t="s">
        <v>2</v>
      </c>
      <c r="T99" s="13">
        <v>2</v>
      </c>
      <c r="U99" s="13" t="s">
        <v>2</v>
      </c>
      <c r="V99" s="13" t="s">
        <v>2</v>
      </c>
      <c r="W99" s="13" t="s">
        <v>2</v>
      </c>
      <c r="X99" s="13">
        <v>2</v>
      </c>
      <c r="Y99" s="33">
        <v>1.0292831043178426E-4</v>
      </c>
      <c r="Z99" s="18" t="s">
        <v>2</v>
      </c>
      <c r="AA99" s="13">
        <v>1</v>
      </c>
      <c r="AB99" s="13" t="s">
        <v>2</v>
      </c>
      <c r="AC99" s="13" t="s">
        <v>2</v>
      </c>
      <c r="AD99" s="13" t="s">
        <v>2</v>
      </c>
      <c r="AE99" s="13">
        <v>1</v>
      </c>
      <c r="AF99" s="57">
        <v>4.6511627906976741E-5</v>
      </c>
      <c r="AG99" s="12" t="s">
        <v>2</v>
      </c>
      <c r="AH99" s="13">
        <v>9</v>
      </c>
      <c r="AI99" s="13" t="s">
        <v>2</v>
      </c>
      <c r="AJ99" s="13" t="s">
        <v>2</v>
      </c>
      <c r="AK99" s="13" t="s">
        <v>2</v>
      </c>
      <c r="AL99" s="13">
        <v>9</v>
      </c>
      <c r="AM99" s="33">
        <v>3.916960438699569E-4</v>
      </c>
      <c r="AN99" s="18" t="s">
        <v>2</v>
      </c>
      <c r="AO99" s="13">
        <v>10</v>
      </c>
      <c r="AP99" s="13" t="s">
        <v>2</v>
      </c>
      <c r="AQ99" s="13" t="s">
        <v>2</v>
      </c>
      <c r="AR99" s="13" t="s">
        <v>2</v>
      </c>
      <c r="AS99" s="13">
        <v>10</v>
      </c>
      <c r="AT99" s="57">
        <v>4.0973531098910105E-4</v>
      </c>
      <c r="AU99" s="12" t="s">
        <v>2</v>
      </c>
      <c r="AV99" s="13" t="s">
        <v>2</v>
      </c>
      <c r="AW99" s="13" t="s">
        <v>2</v>
      </c>
      <c r="AX99" s="13" t="s">
        <v>2</v>
      </c>
      <c r="AY99" s="13" t="s">
        <v>2</v>
      </c>
      <c r="AZ99" s="13" t="s">
        <v>2</v>
      </c>
      <c r="BA99" s="33" t="s">
        <v>2</v>
      </c>
      <c r="BB99" s="18" t="s">
        <v>2</v>
      </c>
      <c r="BC99" s="13" t="s">
        <v>2</v>
      </c>
      <c r="BD99" s="13" t="s">
        <v>2</v>
      </c>
      <c r="BE99" s="13" t="s">
        <v>2</v>
      </c>
      <c r="BF99" s="13" t="s">
        <v>2</v>
      </c>
      <c r="BG99" s="13" t="s">
        <v>2</v>
      </c>
      <c r="BH99" s="57" t="s">
        <v>2</v>
      </c>
      <c r="BI99" s="12" t="s">
        <v>2</v>
      </c>
      <c r="BJ99" s="13" t="s">
        <v>2</v>
      </c>
      <c r="BK99" s="13" t="s">
        <v>2</v>
      </c>
      <c r="BL99" s="13" t="s">
        <v>2</v>
      </c>
      <c r="BM99" s="13" t="s">
        <v>2</v>
      </c>
      <c r="BN99" s="13" t="s">
        <v>2</v>
      </c>
      <c r="BO99" s="33" t="s">
        <v>2</v>
      </c>
      <c r="BP99" s="12" t="s">
        <v>2</v>
      </c>
      <c r="BQ99" s="13" t="s">
        <v>2</v>
      </c>
      <c r="BR99" s="13" t="s">
        <v>2</v>
      </c>
      <c r="BS99" s="13" t="s">
        <v>2</v>
      </c>
      <c r="BT99" s="13" t="s">
        <v>2</v>
      </c>
      <c r="BU99" s="13" t="s">
        <v>2</v>
      </c>
      <c r="BV99" s="33" t="s">
        <v>2</v>
      </c>
    </row>
    <row r="100" spans="1:74" ht="15" x14ac:dyDescent="0.25">
      <c r="A100"/>
      <c r="B100" s="95" t="s">
        <v>236</v>
      </c>
      <c r="C100" s="32" t="s">
        <v>102</v>
      </c>
      <c r="D100" s="98">
        <v>1460</v>
      </c>
      <c r="E100" s="12">
        <v>4</v>
      </c>
      <c r="F100" s="13">
        <v>21</v>
      </c>
      <c r="G100" s="13">
        <v>2</v>
      </c>
      <c r="H100" s="13" t="s">
        <v>2</v>
      </c>
      <c r="I100" s="13">
        <v>7</v>
      </c>
      <c r="J100" s="13">
        <v>34</v>
      </c>
      <c r="K100" s="33">
        <v>1.3638186923385479E-2</v>
      </c>
      <c r="L100" s="18">
        <v>5</v>
      </c>
      <c r="M100" s="13">
        <v>107</v>
      </c>
      <c r="N100" s="13">
        <v>20</v>
      </c>
      <c r="O100" s="13">
        <v>1</v>
      </c>
      <c r="P100" s="13">
        <v>34</v>
      </c>
      <c r="Q100" s="13">
        <v>167</v>
      </c>
      <c r="R100" s="57">
        <v>9.1793546968614304E-3</v>
      </c>
      <c r="S100" s="12">
        <v>44</v>
      </c>
      <c r="T100" s="13">
        <v>114</v>
      </c>
      <c r="U100" s="13">
        <v>6</v>
      </c>
      <c r="V100" s="13">
        <v>6</v>
      </c>
      <c r="W100" s="13">
        <v>11</v>
      </c>
      <c r="X100" s="13">
        <v>181</v>
      </c>
      <c r="Y100" s="33">
        <v>9.315012094076475E-3</v>
      </c>
      <c r="Z100" s="18">
        <v>9</v>
      </c>
      <c r="AA100" s="13">
        <v>135</v>
      </c>
      <c r="AB100" s="13">
        <v>20</v>
      </c>
      <c r="AC100" s="13">
        <v>9</v>
      </c>
      <c r="AD100" s="13">
        <v>5</v>
      </c>
      <c r="AE100" s="13">
        <v>178</v>
      </c>
      <c r="AF100" s="57">
        <v>8.2790697674418601E-3</v>
      </c>
      <c r="AG100" s="12">
        <v>5</v>
      </c>
      <c r="AH100" s="13">
        <v>122</v>
      </c>
      <c r="AI100" s="13">
        <v>9</v>
      </c>
      <c r="AJ100" s="13" t="s">
        <v>2</v>
      </c>
      <c r="AK100" s="13" t="s">
        <v>2</v>
      </c>
      <c r="AL100" s="13">
        <v>136</v>
      </c>
      <c r="AM100" s="33">
        <v>5.9189624407015714E-3</v>
      </c>
      <c r="AN100" s="18">
        <v>6</v>
      </c>
      <c r="AO100" s="13">
        <v>111</v>
      </c>
      <c r="AP100" s="13">
        <v>6</v>
      </c>
      <c r="AQ100" s="13" t="s">
        <v>2</v>
      </c>
      <c r="AR100" s="13" t="s">
        <v>2</v>
      </c>
      <c r="AS100" s="13">
        <v>123</v>
      </c>
      <c r="AT100" s="57">
        <v>5.0397443251659424E-3</v>
      </c>
      <c r="AU100" s="12">
        <v>1</v>
      </c>
      <c r="AV100" s="13">
        <v>75</v>
      </c>
      <c r="AW100" s="13">
        <v>10</v>
      </c>
      <c r="AX100" s="13" t="s">
        <v>2</v>
      </c>
      <c r="AY100" s="13">
        <v>8</v>
      </c>
      <c r="AZ100" s="13">
        <v>94</v>
      </c>
      <c r="BA100" s="33">
        <v>7.4906367041198503E-3</v>
      </c>
      <c r="BB100" s="18" t="s">
        <v>2</v>
      </c>
      <c r="BC100" s="13">
        <v>56</v>
      </c>
      <c r="BD100" s="13" t="s">
        <v>2</v>
      </c>
      <c r="BE100" s="13" t="s">
        <v>2</v>
      </c>
      <c r="BF100" s="13">
        <v>3</v>
      </c>
      <c r="BG100" s="13">
        <v>59</v>
      </c>
      <c r="BH100" s="57">
        <v>4.9596503026227302E-3</v>
      </c>
      <c r="BI100" s="12">
        <v>2</v>
      </c>
      <c r="BJ100" s="13">
        <v>102</v>
      </c>
      <c r="BK100" s="13">
        <v>46</v>
      </c>
      <c r="BL100" s="13">
        <v>3</v>
      </c>
      <c r="BM100" s="13">
        <v>3</v>
      </c>
      <c r="BN100" s="13">
        <v>156</v>
      </c>
      <c r="BO100" s="33">
        <v>1.3113651647612643E-2</v>
      </c>
      <c r="BP100" s="12">
        <v>1</v>
      </c>
      <c r="BQ100" s="13">
        <v>139</v>
      </c>
      <c r="BR100" s="13">
        <v>168</v>
      </c>
      <c r="BS100" s="13">
        <v>17</v>
      </c>
      <c r="BT100" s="13">
        <v>7</v>
      </c>
      <c r="BU100" s="13">
        <v>332</v>
      </c>
      <c r="BV100" s="33">
        <v>2.7908540685944856E-2</v>
      </c>
    </row>
    <row r="101" spans="1:74" ht="15" x14ac:dyDescent="0.25">
      <c r="A101"/>
      <c r="B101" s="95" t="s">
        <v>234</v>
      </c>
      <c r="C101" s="32" t="s">
        <v>100</v>
      </c>
      <c r="D101" s="98">
        <v>25</v>
      </c>
      <c r="E101" s="12" t="s">
        <v>2</v>
      </c>
      <c r="F101" s="13" t="s">
        <v>2</v>
      </c>
      <c r="G101" s="13" t="s">
        <v>2</v>
      </c>
      <c r="H101" s="13" t="s">
        <v>2</v>
      </c>
      <c r="I101" s="13" t="s">
        <v>2</v>
      </c>
      <c r="J101" s="13" t="s">
        <v>2</v>
      </c>
      <c r="K101" s="33" t="s">
        <v>2</v>
      </c>
      <c r="L101" s="18" t="s">
        <v>2</v>
      </c>
      <c r="M101" s="13" t="s">
        <v>2</v>
      </c>
      <c r="N101" s="13" t="s">
        <v>2</v>
      </c>
      <c r="O101" s="13" t="s">
        <v>2</v>
      </c>
      <c r="P101" s="13" t="s">
        <v>2</v>
      </c>
      <c r="Q101" s="13" t="s">
        <v>2</v>
      </c>
      <c r="R101" s="57" t="s">
        <v>2</v>
      </c>
      <c r="S101" s="12" t="s">
        <v>2</v>
      </c>
      <c r="T101" s="13" t="s">
        <v>2</v>
      </c>
      <c r="U101" s="13" t="s">
        <v>2</v>
      </c>
      <c r="V101" s="13" t="s">
        <v>2</v>
      </c>
      <c r="W101" s="13" t="s">
        <v>2</v>
      </c>
      <c r="X101" s="13" t="s">
        <v>2</v>
      </c>
      <c r="Y101" s="33" t="s">
        <v>2</v>
      </c>
      <c r="Z101" s="18" t="s">
        <v>2</v>
      </c>
      <c r="AA101" s="13" t="s">
        <v>2</v>
      </c>
      <c r="AB101" s="13" t="s">
        <v>2</v>
      </c>
      <c r="AC101" s="13" t="s">
        <v>2</v>
      </c>
      <c r="AD101" s="13">
        <v>3</v>
      </c>
      <c r="AE101" s="13">
        <v>3</v>
      </c>
      <c r="AF101" s="57">
        <v>1.3953488372093022E-4</v>
      </c>
      <c r="AG101" s="12" t="s">
        <v>2</v>
      </c>
      <c r="AH101" s="13" t="s">
        <v>2</v>
      </c>
      <c r="AI101" s="13" t="s">
        <v>2</v>
      </c>
      <c r="AJ101" s="13" t="s">
        <v>2</v>
      </c>
      <c r="AK101" s="13">
        <v>1</v>
      </c>
      <c r="AL101" s="13">
        <v>1</v>
      </c>
      <c r="AM101" s="33">
        <v>4.3521782652217434E-5</v>
      </c>
      <c r="AN101" s="18" t="s">
        <v>2</v>
      </c>
      <c r="AO101" s="13" t="s">
        <v>2</v>
      </c>
      <c r="AP101" s="13" t="s">
        <v>2</v>
      </c>
      <c r="AQ101" s="13" t="s">
        <v>2</v>
      </c>
      <c r="AR101" s="13" t="s">
        <v>2</v>
      </c>
      <c r="AS101" s="13" t="s">
        <v>2</v>
      </c>
      <c r="AT101" s="57" t="s">
        <v>2</v>
      </c>
      <c r="AU101" s="12" t="s">
        <v>2</v>
      </c>
      <c r="AV101" s="13" t="s">
        <v>2</v>
      </c>
      <c r="AW101" s="13" t="s">
        <v>2</v>
      </c>
      <c r="AX101" s="13" t="s">
        <v>2</v>
      </c>
      <c r="AY101" s="13" t="s">
        <v>2</v>
      </c>
      <c r="AZ101" s="13" t="s">
        <v>2</v>
      </c>
      <c r="BA101" s="33" t="s">
        <v>2</v>
      </c>
      <c r="BB101" s="18" t="s">
        <v>2</v>
      </c>
      <c r="BC101" s="13" t="s">
        <v>2</v>
      </c>
      <c r="BD101" s="13" t="s">
        <v>2</v>
      </c>
      <c r="BE101" s="13" t="s">
        <v>2</v>
      </c>
      <c r="BF101" s="13" t="s">
        <v>2</v>
      </c>
      <c r="BG101" s="13" t="s">
        <v>2</v>
      </c>
      <c r="BH101" s="57" t="s">
        <v>2</v>
      </c>
      <c r="BI101" s="12" t="s">
        <v>2</v>
      </c>
      <c r="BJ101" s="13">
        <v>13</v>
      </c>
      <c r="BK101" s="13" t="s">
        <v>2</v>
      </c>
      <c r="BL101" s="13" t="s">
        <v>2</v>
      </c>
      <c r="BM101" s="13" t="s">
        <v>2</v>
      </c>
      <c r="BN101" s="13">
        <v>13</v>
      </c>
      <c r="BO101" s="33">
        <v>1.0928043039677203E-3</v>
      </c>
      <c r="BP101" s="12" t="s">
        <v>2</v>
      </c>
      <c r="BQ101" s="13">
        <v>8</v>
      </c>
      <c r="BR101" s="13" t="s">
        <v>2</v>
      </c>
      <c r="BS101" s="13" t="s">
        <v>2</v>
      </c>
      <c r="BT101" s="13" t="s">
        <v>2</v>
      </c>
      <c r="BU101" s="13">
        <v>8</v>
      </c>
      <c r="BV101" s="33">
        <v>6.7249495628782783E-4</v>
      </c>
    </row>
    <row r="102" spans="1:74" ht="15" x14ac:dyDescent="0.25">
      <c r="A102"/>
      <c r="B102" s="95" t="s">
        <v>239</v>
      </c>
      <c r="C102" s="32" t="s">
        <v>105</v>
      </c>
      <c r="D102" s="98">
        <v>36</v>
      </c>
      <c r="E102" s="12" t="s">
        <v>2</v>
      </c>
      <c r="F102" s="13" t="s">
        <v>2</v>
      </c>
      <c r="G102" s="13" t="s">
        <v>2</v>
      </c>
      <c r="H102" s="13" t="s">
        <v>2</v>
      </c>
      <c r="I102" s="13" t="s">
        <v>2</v>
      </c>
      <c r="J102" s="13" t="s">
        <v>2</v>
      </c>
      <c r="K102" s="33" t="s">
        <v>2</v>
      </c>
      <c r="L102" s="18" t="s">
        <v>2</v>
      </c>
      <c r="M102" s="13" t="s">
        <v>2</v>
      </c>
      <c r="N102" s="13" t="s">
        <v>2</v>
      </c>
      <c r="O102" s="13" t="s">
        <v>2</v>
      </c>
      <c r="P102" s="13" t="s">
        <v>2</v>
      </c>
      <c r="Q102" s="13" t="s">
        <v>2</v>
      </c>
      <c r="R102" s="57" t="s">
        <v>2</v>
      </c>
      <c r="S102" s="12" t="s">
        <v>2</v>
      </c>
      <c r="T102" s="13" t="s">
        <v>2</v>
      </c>
      <c r="U102" s="13" t="s">
        <v>2</v>
      </c>
      <c r="V102" s="13" t="s">
        <v>2</v>
      </c>
      <c r="W102" s="13" t="s">
        <v>2</v>
      </c>
      <c r="X102" s="13" t="s">
        <v>2</v>
      </c>
      <c r="Y102" s="33" t="s">
        <v>2</v>
      </c>
      <c r="Z102" s="18" t="s">
        <v>2</v>
      </c>
      <c r="AA102" s="13">
        <v>3</v>
      </c>
      <c r="AB102" s="13" t="s">
        <v>2</v>
      </c>
      <c r="AC102" s="13" t="s">
        <v>2</v>
      </c>
      <c r="AD102" s="13" t="s">
        <v>2</v>
      </c>
      <c r="AE102" s="13">
        <v>3</v>
      </c>
      <c r="AF102" s="57">
        <v>1.3953488372093022E-4</v>
      </c>
      <c r="AG102" s="12" t="s">
        <v>2</v>
      </c>
      <c r="AH102" s="13" t="s">
        <v>2</v>
      </c>
      <c r="AI102" s="13" t="s">
        <v>2</v>
      </c>
      <c r="AJ102" s="13" t="s">
        <v>2</v>
      </c>
      <c r="AK102" s="13" t="s">
        <v>2</v>
      </c>
      <c r="AL102" s="13" t="s">
        <v>2</v>
      </c>
      <c r="AM102" s="33" t="s">
        <v>2</v>
      </c>
      <c r="AN102" s="18" t="s">
        <v>2</v>
      </c>
      <c r="AO102" s="13">
        <v>6</v>
      </c>
      <c r="AP102" s="13" t="s">
        <v>2</v>
      </c>
      <c r="AQ102" s="13" t="s">
        <v>2</v>
      </c>
      <c r="AR102" s="13" t="s">
        <v>2</v>
      </c>
      <c r="AS102" s="13">
        <v>6</v>
      </c>
      <c r="AT102" s="57">
        <v>2.4584118659346063E-4</v>
      </c>
      <c r="AU102" s="12" t="s">
        <v>2</v>
      </c>
      <c r="AV102" s="13">
        <v>5</v>
      </c>
      <c r="AW102" s="13" t="s">
        <v>2</v>
      </c>
      <c r="AX102" s="13" t="s">
        <v>2</v>
      </c>
      <c r="AY102" s="13" t="s">
        <v>2</v>
      </c>
      <c r="AZ102" s="13">
        <v>5</v>
      </c>
      <c r="BA102" s="33">
        <v>3.9843812255956648E-4</v>
      </c>
      <c r="BB102" s="18" t="s">
        <v>2</v>
      </c>
      <c r="BC102" s="13" t="s">
        <v>2</v>
      </c>
      <c r="BD102" s="13" t="s">
        <v>2</v>
      </c>
      <c r="BE102" s="13" t="s">
        <v>2</v>
      </c>
      <c r="BF102" s="13" t="s">
        <v>2</v>
      </c>
      <c r="BG102" s="13" t="s">
        <v>2</v>
      </c>
      <c r="BH102" s="57" t="s">
        <v>2</v>
      </c>
      <c r="BI102" s="12" t="s">
        <v>2</v>
      </c>
      <c r="BJ102" s="13">
        <v>8</v>
      </c>
      <c r="BK102" s="13" t="s">
        <v>2</v>
      </c>
      <c r="BL102" s="13" t="s">
        <v>2</v>
      </c>
      <c r="BM102" s="13" t="s">
        <v>2</v>
      </c>
      <c r="BN102" s="13">
        <v>8</v>
      </c>
      <c r="BO102" s="33">
        <v>6.7249495628782783E-4</v>
      </c>
      <c r="BP102" s="12" t="s">
        <v>2</v>
      </c>
      <c r="BQ102" s="13">
        <v>14</v>
      </c>
      <c r="BR102" s="13" t="s">
        <v>2</v>
      </c>
      <c r="BS102" s="13" t="s">
        <v>2</v>
      </c>
      <c r="BT102" s="13" t="s">
        <v>2</v>
      </c>
      <c r="BU102" s="13">
        <v>14</v>
      </c>
      <c r="BV102" s="33">
        <v>1.1768661735036988E-3</v>
      </c>
    </row>
    <row r="103" spans="1:74" ht="15" x14ac:dyDescent="0.25">
      <c r="A103"/>
      <c r="B103" s="95" t="s">
        <v>237</v>
      </c>
      <c r="C103" s="32" t="s">
        <v>103</v>
      </c>
      <c r="D103" s="98">
        <v>4</v>
      </c>
      <c r="E103" s="12" t="s">
        <v>2</v>
      </c>
      <c r="F103" s="13" t="s">
        <v>2</v>
      </c>
      <c r="G103" s="13" t="s">
        <v>2</v>
      </c>
      <c r="H103" s="13" t="s">
        <v>2</v>
      </c>
      <c r="I103" s="13" t="s">
        <v>2</v>
      </c>
      <c r="J103" s="13" t="s">
        <v>2</v>
      </c>
      <c r="K103" s="33" t="s">
        <v>2</v>
      </c>
      <c r="L103" s="18" t="s">
        <v>2</v>
      </c>
      <c r="M103" s="13" t="s">
        <v>2</v>
      </c>
      <c r="N103" s="13" t="s">
        <v>2</v>
      </c>
      <c r="O103" s="13" t="s">
        <v>2</v>
      </c>
      <c r="P103" s="13" t="s">
        <v>2</v>
      </c>
      <c r="Q103" s="13" t="s">
        <v>2</v>
      </c>
      <c r="R103" s="57" t="s">
        <v>2</v>
      </c>
      <c r="S103" s="12" t="s">
        <v>2</v>
      </c>
      <c r="T103" s="13" t="s">
        <v>2</v>
      </c>
      <c r="U103" s="13" t="s">
        <v>2</v>
      </c>
      <c r="V103" s="13" t="s">
        <v>2</v>
      </c>
      <c r="W103" s="13" t="s">
        <v>2</v>
      </c>
      <c r="X103" s="13" t="s">
        <v>2</v>
      </c>
      <c r="Y103" s="33" t="s">
        <v>2</v>
      </c>
      <c r="Z103" s="18" t="s">
        <v>2</v>
      </c>
      <c r="AA103" s="13" t="s">
        <v>2</v>
      </c>
      <c r="AB103" s="13" t="s">
        <v>2</v>
      </c>
      <c r="AC103" s="13" t="s">
        <v>2</v>
      </c>
      <c r="AD103" s="13" t="s">
        <v>2</v>
      </c>
      <c r="AE103" s="13" t="s">
        <v>2</v>
      </c>
      <c r="AF103" s="57" t="s">
        <v>2</v>
      </c>
      <c r="AG103" s="12" t="s">
        <v>2</v>
      </c>
      <c r="AH103" s="13" t="s">
        <v>2</v>
      </c>
      <c r="AI103" s="13" t="s">
        <v>2</v>
      </c>
      <c r="AJ103" s="13" t="s">
        <v>2</v>
      </c>
      <c r="AK103" s="13" t="s">
        <v>2</v>
      </c>
      <c r="AL103" s="13" t="s">
        <v>2</v>
      </c>
      <c r="AM103" s="33" t="s">
        <v>2</v>
      </c>
      <c r="AN103" s="18" t="s">
        <v>2</v>
      </c>
      <c r="AO103" s="13">
        <v>4</v>
      </c>
      <c r="AP103" s="13" t="s">
        <v>2</v>
      </c>
      <c r="AQ103" s="13" t="s">
        <v>2</v>
      </c>
      <c r="AR103" s="13" t="s">
        <v>2</v>
      </c>
      <c r="AS103" s="13">
        <v>4</v>
      </c>
      <c r="AT103" s="57">
        <v>1.6389412439564042E-4</v>
      </c>
      <c r="AU103" s="12" t="s">
        <v>2</v>
      </c>
      <c r="AV103" s="13" t="s">
        <v>2</v>
      </c>
      <c r="AW103" s="13" t="s">
        <v>2</v>
      </c>
      <c r="AX103" s="13" t="s">
        <v>2</v>
      </c>
      <c r="AY103" s="13" t="s">
        <v>2</v>
      </c>
      <c r="AZ103" s="13" t="s">
        <v>2</v>
      </c>
      <c r="BA103" s="33" t="s">
        <v>2</v>
      </c>
      <c r="BB103" s="18" t="s">
        <v>2</v>
      </c>
      <c r="BC103" s="13" t="s">
        <v>2</v>
      </c>
      <c r="BD103" s="13" t="s">
        <v>2</v>
      </c>
      <c r="BE103" s="13" t="s">
        <v>2</v>
      </c>
      <c r="BF103" s="13" t="s">
        <v>2</v>
      </c>
      <c r="BG103" s="13" t="s">
        <v>2</v>
      </c>
      <c r="BH103" s="57" t="s">
        <v>2</v>
      </c>
      <c r="BI103" s="12" t="s">
        <v>2</v>
      </c>
      <c r="BJ103" s="13" t="s">
        <v>2</v>
      </c>
      <c r="BK103" s="13" t="s">
        <v>2</v>
      </c>
      <c r="BL103" s="13" t="s">
        <v>2</v>
      </c>
      <c r="BM103" s="13" t="s">
        <v>2</v>
      </c>
      <c r="BN103" s="13" t="s">
        <v>2</v>
      </c>
      <c r="BO103" s="33" t="s">
        <v>2</v>
      </c>
      <c r="BP103" s="12" t="s">
        <v>2</v>
      </c>
      <c r="BQ103" s="13" t="s">
        <v>2</v>
      </c>
      <c r="BR103" s="13" t="s">
        <v>2</v>
      </c>
      <c r="BS103" s="13" t="s">
        <v>2</v>
      </c>
      <c r="BT103" s="13" t="s">
        <v>2</v>
      </c>
      <c r="BU103" s="13" t="s">
        <v>2</v>
      </c>
      <c r="BV103" s="33" t="s">
        <v>2</v>
      </c>
    </row>
    <row r="104" spans="1:74" ht="15" x14ac:dyDescent="0.25">
      <c r="A104"/>
      <c r="B104" s="95" t="s">
        <v>238</v>
      </c>
      <c r="C104" s="32" t="s">
        <v>104</v>
      </c>
      <c r="D104" s="98">
        <v>53</v>
      </c>
      <c r="E104" s="12" t="s">
        <v>2</v>
      </c>
      <c r="F104" s="13" t="s">
        <v>2</v>
      </c>
      <c r="G104" s="13" t="s">
        <v>2</v>
      </c>
      <c r="H104" s="13" t="s">
        <v>2</v>
      </c>
      <c r="I104" s="13" t="s">
        <v>2</v>
      </c>
      <c r="J104" s="13" t="s">
        <v>2</v>
      </c>
      <c r="K104" s="33" t="s">
        <v>2</v>
      </c>
      <c r="L104" s="18" t="s">
        <v>2</v>
      </c>
      <c r="M104" s="13" t="s">
        <v>2</v>
      </c>
      <c r="N104" s="13" t="s">
        <v>2</v>
      </c>
      <c r="O104" s="13" t="s">
        <v>2</v>
      </c>
      <c r="P104" s="13" t="s">
        <v>2</v>
      </c>
      <c r="Q104" s="13" t="s">
        <v>2</v>
      </c>
      <c r="R104" s="57" t="s">
        <v>2</v>
      </c>
      <c r="S104" s="12" t="s">
        <v>2</v>
      </c>
      <c r="T104" s="13" t="s">
        <v>2</v>
      </c>
      <c r="U104" s="13" t="s">
        <v>2</v>
      </c>
      <c r="V104" s="13" t="s">
        <v>2</v>
      </c>
      <c r="W104" s="13" t="s">
        <v>2</v>
      </c>
      <c r="X104" s="13" t="s">
        <v>2</v>
      </c>
      <c r="Y104" s="33" t="s">
        <v>2</v>
      </c>
      <c r="Z104" s="18" t="s">
        <v>2</v>
      </c>
      <c r="AA104" s="13">
        <v>7</v>
      </c>
      <c r="AB104" s="13" t="s">
        <v>2</v>
      </c>
      <c r="AC104" s="13" t="s">
        <v>2</v>
      </c>
      <c r="AD104" s="13" t="s">
        <v>2</v>
      </c>
      <c r="AE104" s="13">
        <v>7</v>
      </c>
      <c r="AF104" s="57">
        <v>3.2558139534883719E-4</v>
      </c>
      <c r="AG104" s="12" t="s">
        <v>2</v>
      </c>
      <c r="AH104" s="13">
        <v>2</v>
      </c>
      <c r="AI104" s="13" t="s">
        <v>2</v>
      </c>
      <c r="AJ104" s="13" t="s">
        <v>2</v>
      </c>
      <c r="AK104" s="13" t="s">
        <v>2</v>
      </c>
      <c r="AL104" s="13">
        <v>2</v>
      </c>
      <c r="AM104" s="33">
        <v>8.7043565304434868E-5</v>
      </c>
      <c r="AN104" s="18" t="s">
        <v>2</v>
      </c>
      <c r="AO104" s="13">
        <v>4</v>
      </c>
      <c r="AP104" s="13" t="s">
        <v>2</v>
      </c>
      <c r="AQ104" s="13" t="s">
        <v>2</v>
      </c>
      <c r="AR104" s="13" t="s">
        <v>2</v>
      </c>
      <c r="AS104" s="13">
        <v>4</v>
      </c>
      <c r="AT104" s="57">
        <v>1.6389412439564042E-4</v>
      </c>
      <c r="AU104" s="12" t="s">
        <v>2</v>
      </c>
      <c r="AV104" s="13">
        <v>2</v>
      </c>
      <c r="AW104" s="13" t="s">
        <v>2</v>
      </c>
      <c r="AX104" s="13" t="s">
        <v>2</v>
      </c>
      <c r="AY104" s="13" t="s">
        <v>2</v>
      </c>
      <c r="AZ104" s="13">
        <v>2</v>
      </c>
      <c r="BA104" s="33">
        <v>1.5937524902382661E-4</v>
      </c>
      <c r="BB104" s="18" t="s">
        <v>2</v>
      </c>
      <c r="BC104" s="13">
        <v>4</v>
      </c>
      <c r="BD104" s="13" t="s">
        <v>2</v>
      </c>
      <c r="BE104" s="13" t="s">
        <v>2</v>
      </c>
      <c r="BF104" s="13" t="s">
        <v>2</v>
      </c>
      <c r="BG104" s="13">
        <v>4</v>
      </c>
      <c r="BH104" s="57">
        <v>3.3624747814391392E-4</v>
      </c>
      <c r="BI104" s="12" t="s">
        <v>2</v>
      </c>
      <c r="BJ104" s="13">
        <v>23</v>
      </c>
      <c r="BK104" s="13" t="s">
        <v>2</v>
      </c>
      <c r="BL104" s="13" t="s">
        <v>2</v>
      </c>
      <c r="BM104" s="13" t="s">
        <v>2</v>
      </c>
      <c r="BN104" s="13">
        <v>23</v>
      </c>
      <c r="BO104" s="33">
        <v>1.933422999327505E-3</v>
      </c>
      <c r="BP104" s="12" t="s">
        <v>2</v>
      </c>
      <c r="BQ104" s="13">
        <v>11</v>
      </c>
      <c r="BR104" s="13" t="s">
        <v>2</v>
      </c>
      <c r="BS104" s="13" t="s">
        <v>2</v>
      </c>
      <c r="BT104" s="13" t="s">
        <v>2</v>
      </c>
      <c r="BU104" s="13">
        <v>11</v>
      </c>
      <c r="BV104" s="33">
        <v>9.2468056489576329E-4</v>
      </c>
    </row>
    <row r="105" spans="1:74" ht="15" x14ac:dyDescent="0.25">
      <c r="A105"/>
      <c r="B105" s="95" t="s">
        <v>206</v>
      </c>
      <c r="C105" s="32" t="s">
        <v>66</v>
      </c>
      <c r="D105" s="98">
        <v>534</v>
      </c>
      <c r="E105" s="12">
        <v>2</v>
      </c>
      <c r="F105" s="13" t="s">
        <v>2</v>
      </c>
      <c r="G105" s="13" t="s">
        <v>2</v>
      </c>
      <c r="H105" s="13" t="s">
        <v>2</v>
      </c>
      <c r="I105" s="13">
        <v>2</v>
      </c>
      <c r="J105" s="13">
        <v>4</v>
      </c>
      <c r="K105" s="33">
        <v>1.604492579221821E-3</v>
      </c>
      <c r="L105" s="18" t="s">
        <v>2</v>
      </c>
      <c r="M105" s="13">
        <v>6</v>
      </c>
      <c r="N105" s="13">
        <v>1</v>
      </c>
      <c r="O105" s="13" t="s">
        <v>2</v>
      </c>
      <c r="P105" s="13">
        <v>71</v>
      </c>
      <c r="Q105" s="13">
        <v>78</v>
      </c>
      <c r="R105" s="57">
        <v>4.2873632715879732E-3</v>
      </c>
      <c r="S105" s="12" t="s">
        <v>2</v>
      </c>
      <c r="T105" s="13">
        <v>11</v>
      </c>
      <c r="U105" s="13">
        <v>4</v>
      </c>
      <c r="V105" s="13">
        <v>17</v>
      </c>
      <c r="W105" s="13">
        <v>60</v>
      </c>
      <c r="X105" s="13">
        <v>92</v>
      </c>
      <c r="Y105" s="33">
        <v>4.7347022798620757E-3</v>
      </c>
      <c r="Z105" s="18" t="s">
        <v>2</v>
      </c>
      <c r="AA105" s="13">
        <v>9</v>
      </c>
      <c r="AB105" s="13">
        <v>2</v>
      </c>
      <c r="AC105" s="13" t="s">
        <v>2</v>
      </c>
      <c r="AD105" s="13">
        <v>42</v>
      </c>
      <c r="AE105" s="13">
        <v>53</v>
      </c>
      <c r="AF105" s="57">
        <v>2.4651162790697676E-3</v>
      </c>
      <c r="AG105" s="12" t="s">
        <v>2</v>
      </c>
      <c r="AH105" s="13">
        <v>6</v>
      </c>
      <c r="AI105" s="13">
        <v>2</v>
      </c>
      <c r="AJ105" s="13" t="s">
        <v>2</v>
      </c>
      <c r="AK105" s="13">
        <v>53</v>
      </c>
      <c r="AL105" s="13">
        <v>61</v>
      </c>
      <c r="AM105" s="33">
        <v>2.6548287417852636E-3</v>
      </c>
      <c r="AN105" s="18" t="s">
        <v>2</v>
      </c>
      <c r="AO105" s="13">
        <v>13</v>
      </c>
      <c r="AP105" s="13" t="s">
        <v>2</v>
      </c>
      <c r="AQ105" s="13" t="s">
        <v>2</v>
      </c>
      <c r="AR105" s="13">
        <v>38</v>
      </c>
      <c r="AS105" s="13">
        <v>51</v>
      </c>
      <c r="AT105" s="57">
        <v>2.0896500860444153E-3</v>
      </c>
      <c r="AU105" s="12" t="s">
        <v>2</v>
      </c>
      <c r="AV105" s="13">
        <v>11</v>
      </c>
      <c r="AW105" s="13" t="s">
        <v>2</v>
      </c>
      <c r="AX105" s="13" t="s">
        <v>2</v>
      </c>
      <c r="AY105" s="13">
        <v>4</v>
      </c>
      <c r="AZ105" s="13">
        <v>15</v>
      </c>
      <c r="BA105" s="33">
        <v>1.1953143676786994E-3</v>
      </c>
      <c r="BB105" s="18" t="s">
        <v>2</v>
      </c>
      <c r="BC105" s="13">
        <v>3</v>
      </c>
      <c r="BD105" s="13" t="s">
        <v>2</v>
      </c>
      <c r="BE105" s="13" t="s">
        <v>2</v>
      </c>
      <c r="BF105" s="13">
        <v>32</v>
      </c>
      <c r="BG105" s="13">
        <v>35</v>
      </c>
      <c r="BH105" s="57">
        <v>2.9421654337592469E-3</v>
      </c>
      <c r="BI105" s="12">
        <v>3</v>
      </c>
      <c r="BJ105" s="13">
        <v>12</v>
      </c>
      <c r="BK105" s="13">
        <v>3</v>
      </c>
      <c r="BL105" s="13" t="s">
        <v>2</v>
      </c>
      <c r="BM105" s="13">
        <v>81</v>
      </c>
      <c r="BN105" s="13">
        <v>99</v>
      </c>
      <c r="BO105" s="33">
        <v>8.32212508406187E-3</v>
      </c>
      <c r="BP105" s="12" t="s">
        <v>2</v>
      </c>
      <c r="BQ105" s="13">
        <v>8</v>
      </c>
      <c r="BR105" s="13">
        <v>6</v>
      </c>
      <c r="BS105" s="13" t="s">
        <v>2</v>
      </c>
      <c r="BT105" s="13">
        <v>32</v>
      </c>
      <c r="BU105" s="13">
        <v>46</v>
      </c>
      <c r="BV105" s="33">
        <v>3.8668459986550101E-3</v>
      </c>
    </row>
    <row r="106" spans="1:74" ht="15" x14ac:dyDescent="0.25">
      <c r="A106"/>
      <c r="B106" s="95" t="s">
        <v>128</v>
      </c>
      <c r="C106" s="32" t="s">
        <v>129</v>
      </c>
      <c r="D106" s="98">
        <v>3</v>
      </c>
      <c r="E106" s="12" t="s">
        <v>2</v>
      </c>
      <c r="F106" s="13" t="s">
        <v>2</v>
      </c>
      <c r="G106" s="13" t="s">
        <v>2</v>
      </c>
      <c r="H106" s="13" t="s">
        <v>2</v>
      </c>
      <c r="I106" s="13" t="s">
        <v>2</v>
      </c>
      <c r="J106" s="13" t="s">
        <v>2</v>
      </c>
      <c r="K106" s="33" t="s">
        <v>2</v>
      </c>
      <c r="L106" s="18" t="s">
        <v>2</v>
      </c>
      <c r="M106" s="13" t="s">
        <v>2</v>
      </c>
      <c r="N106" s="13" t="s">
        <v>2</v>
      </c>
      <c r="O106" s="13" t="s">
        <v>2</v>
      </c>
      <c r="P106" s="13" t="s">
        <v>2</v>
      </c>
      <c r="Q106" s="13" t="s">
        <v>2</v>
      </c>
      <c r="R106" s="57" t="s">
        <v>2</v>
      </c>
      <c r="S106" s="12" t="s">
        <v>2</v>
      </c>
      <c r="T106" s="13" t="s">
        <v>2</v>
      </c>
      <c r="U106" s="13" t="s">
        <v>2</v>
      </c>
      <c r="V106" s="13" t="s">
        <v>2</v>
      </c>
      <c r="W106" s="13" t="s">
        <v>2</v>
      </c>
      <c r="X106" s="13" t="s">
        <v>2</v>
      </c>
      <c r="Y106" s="33" t="s">
        <v>2</v>
      </c>
      <c r="Z106" s="18" t="s">
        <v>2</v>
      </c>
      <c r="AA106" s="13" t="s">
        <v>2</v>
      </c>
      <c r="AB106" s="13" t="s">
        <v>2</v>
      </c>
      <c r="AC106" s="13" t="s">
        <v>2</v>
      </c>
      <c r="AD106" s="13" t="s">
        <v>2</v>
      </c>
      <c r="AE106" s="13" t="s">
        <v>2</v>
      </c>
      <c r="AF106" s="57" t="s">
        <v>2</v>
      </c>
      <c r="AG106" s="12" t="s">
        <v>2</v>
      </c>
      <c r="AH106" s="13" t="s">
        <v>2</v>
      </c>
      <c r="AI106" s="13" t="s">
        <v>2</v>
      </c>
      <c r="AJ106" s="13" t="s">
        <v>2</v>
      </c>
      <c r="AK106" s="13" t="s">
        <v>2</v>
      </c>
      <c r="AL106" s="13" t="s">
        <v>2</v>
      </c>
      <c r="AM106" s="33" t="s">
        <v>2</v>
      </c>
      <c r="AN106" s="18" t="s">
        <v>2</v>
      </c>
      <c r="AO106" s="13" t="s">
        <v>2</v>
      </c>
      <c r="AP106" s="13" t="s">
        <v>2</v>
      </c>
      <c r="AQ106" s="13" t="s">
        <v>2</v>
      </c>
      <c r="AR106" s="13" t="s">
        <v>2</v>
      </c>
      <c r="AS106" s="13" t="s">
        <v>2</v>
      </c>
      <c r="AT106" s="57" t="s">
        <v>2</v>
      </c>
      <c r="AU106" s="12" t="s">
        <v>2</v>
      </c>
      <c r="AV106" s="13" t="s">
        <v>2</v>
      </c>
      <c r="AW106" s="13" t="s">
        <v>2</v>
      </c>
      <c r="AX106" s="13" t="s">
        <v>2</v>
      </c>
      <c r="AY106" s="13" t="s">
        <v>2</v>
      </c>
      <c r="AZ106" s="13" t="s">
        <v>2</v>
      </c>
      <c r="BA106" s="33" t="s">
        <v>2</v>
      </c>
      <c r="BB106" s="18" t="s">
        <v>2</v>
      </c>
      <c r="BC106" s="13" t="s">
        <v>2</v>
      </c>
      <c r="BD106" s="13" t="s">
        <v>2</v>
      </c>
      <c r="BE106" s="13" t="s">
        <v>2</v>
      </c>
      <c r="BF106" s="13" t="s">
        <v>2</v>
      </c>
      <c r="BG106" s="13" t="s">
        <v>2</v>
      </c>
      <c r="BH106" s="57" t="s">
        <v>2</v>
      </c>
      <c r="BI106" s="12" t="s">
        <v>2</v>
      </c>
      <c r="BJ106" s="13" t="s">
        <v>2</v>
      </c>
      <c r="BK106" s="13" t="s">
        <v>2</v>
      </c>
      <c r="BL106" s="13" t="s">
        <v>2</v>
      </c>
      <c r="BM106" s="13" t="s">
        <v>2</v>
      </c>
      <c r="BN106" s="13" t="s">
        <v>2</v>
      </c>
      <c r="BO106" s="33" t="s">
        <v>2</v>
      </c>
      <c r="BP106" s="12" t="s">
        <v>2</v>
      </c>
      <c r="BQ106" s="13">
        <v>3</v>
      </c>
      <c r="BR106" s="13" t="s">
        <v>2</v>
      </c>
      <c r="BS106" s="13" t="s">
        <v>2</v>
      </c>
      <c r="BT106" s="13" t="s">
        <v>2</v>
      </c>
      <c r="BU106" s="13">
        <v>3</v>
      </c>
      <c r="BV106" s="33">
        <v>2.5218560860793546E-4</v>
      </c>
    </row>
    <row r="107" spans="1:74" ht="15" x14ac:dyDescent="0.25">
      <c r="A107"/>
      <c r="B107" s="95" t="s">
        <v>135</v>
      </c>
      <c r="C107" s="32" t="s">
        <v>134</v>
      </c>
      <c r="D107" s="98">
        <v>1</v>
      </c>
      <c r="E107" s="12" t="s">
        <v>2</v>
      </c>
      <c r="F107" s="13" t="s">
        <v>2</v>
      </c>
      <c r="G107" s="13" t="s">
        <v>2</v>
      </c>
      <c r="H107" s="13" t="s">
        <v>2</v>
      </c>
      <c r="I107" s="13" t="s">
        <v>2</v>
      </c>
      <c r="J107" s="13" t="s">
        <v>2</v>
      </c>
      <c r="K107" s="33" t="s">
        <v>2</v>
      </c>
      <c r="L107" s="18" t="s">
        <v>2</v>
      </c>
      <c r="M107" s="13" t="s">
        <v>2</v>
      </c>
      <c r="N107" s="13" t="s">
        <v>2</v>
      </c>
      <c r="O107" s="13" t="s">
        <v>2</v>
      </c>
      <c r="P107" s="13" t="s">
        <v>2</v>
      </c>
      <c r="Q107" s="13" t="s">
        <v>2</v>
      </c>
      <c r="R107" s="57" t="s">
        <v>2</v>
      </c>
      <c r="S107" s="12" t="s">
        <v>2</v>
      </c>
      <c r="T107" s="13" t="s">
        <v>2</v>
      </c>
      <c r="U107" s="13" t="s">
        <v>2</v>
      </c>
      <c r="V107" s="13" t="s">
        <v>2</v>
      </c>
      <c r="W107" s="13" t="s">
        <v>2</v>
      </c>
      <c r="X107" s="13" t="s">
        <v>2</v>
      </c>
      <c r="Y107" s="33" t="s">
        <v>2</v>
      </c>
      <c r="Z107" s="18" t="s">
        <v>2</v>
      </c>
      <c r="AA107" s="13" t="s">
        <v>2</v>
      </c>
      <c r="AB107" s="13" t="s">
        <v>2</v>
      </c>
      <c r="AC107" s="13" t="s">
        <v>2</v>
      </c>
      <c r="AD107" s="13" t="s">
        <v>2</v>
      </c>
      <c r="AE107" s="13" t="s">
        <v>2</v>
      </c>
      <c r="AF107" s="57" t="s">
        <v>2</v>
      </c>
      <c r="AG107" s="12" t="s">
        <v>2</v>
      </c>
      <c r="AH107" s="13" t="s">
        <v>2</v>
      </c>
      <c r="AI107" s="13" t="s">
        <v>2</v>
      </c>
      <c r="AJ107" s="13" t="s">
        <v>2</v>
      </c>
      <c r="AK107" s="13" t="s">
        <v>2</v>
      </c>
      <c r="AL107" s="13" t="s">
        <v>2</v>
      </c>
      <c r="AM107" s="33" t="s">
        <v>2</v>
      </c>
      <c r="AN107" s="18" t="s">
        <v>2</v>
      </c>
      <c r="AO107" s="13" t="s">
        <v>2</v>
      </c>
      <c r="AP107" s="13" t="s">
        <v>2</v>
      </c>
      <c r="AQ107" s="13" t="s">
        <v>2</v>
      </c>
      <c r="AR107" s="13" t="s">
        <v>2</v>
      </c>
      <c r="AS107" s="13" t="s">
        <v>2</v>
      </c>
      <c r="AT107" s="57" t="s">
        <v>2</v>
      </c>
      <c r="AU107" s="12" t="s">
        <v>2</v>
      </c>
      <c r="AV107" s="13" t="s">
        <v>2</v>
      </c>
      <c r="AW107" s="13" t="s">
        <v>2</v>
      </c>
      <c r="AX107" s="13" t="s">
        <v>2</v>
      </c>
      <c r="AY107" s="13" t="s">
        <v>2</v>
      </c>
      <c r="AZ107" s="13" t="s">
        <v>2</v>
      </c>
      <c r="BA107" s="33" t="s">
        <v>2</v>
      </c>
      <c r="BB107" s="18" t="s">
        <v>2</v>
      </c>
      <c r="BC107" s="13" t="s">
        <v>2</v>
      </c>
      <c r="BD107" s="13" t="s">
        <v>2</v>
      </c>
      <c r="BE107" s="13" t="s">
        <v>2</v>
      </c>
      <c r="BF107" s="13" t="s">
        <v>2</v>
      </c>
      <c r="BG107" s="13" t="s">
        <v>2</v>
      </c>
      <c r="BH107" s="57" t="s">
        <v>2</v>
      </c>
      <c r="BI107" s="12" t="s">
        <v>2</v>
      </c>
      <c r="BJ107" s="13" t="s">
        <v>2</v>
      </c>
      <c r="BK107" s="13" t="s">
        <v>2</v>
      </c>
      <c r="BL107" s="13" t="s">
        <v>2</v>
      </c>
      <c r="BM107" s="13" t="s">
        <v>2</v>
      </c>
      <c r="BN107" s="13" t="s">
        <v>2</v>
      </c>
      <c r="BO107" s="33" t="s">
        <v>2</v>
      </c>
      <c r="BP107" s="12" t="s">
        <v>2</v>
      </c>
      <c r="BQ107" s="13">
        <v>1</v>
      </c>
      <c r="BR107" s="13" t="s">
        <v>2</v>
      </c>
      <c r="BS107" s="13" t="s">
        <v>2</v>
      </c>
      <c r="BT107" s="13" t="s">
        <v>2</v>
      </c>
      <c r="BU107" s="13">
        <v>1</v>
      </c>
      <c r="BV107" s="33">
        <v>8.4061869535978479E-5</v>
      </c>
    </row>
    <row r="108" spans="1:74" ht="15" x14ac:dyDescent="0.25">
      <c r="A108"/>
      <c r="B108" s="95" t="s">
        <v>240</v>
      </c>
      <c r="C108" s="32" t="s">
        <v>106</v>
      </c>
      <c r="D108" s="98">
        <v>2</v>
      </c>
      <c r="E108" s="12" t="s">
        <v>2</v>
      </c>
      <c r="F108" s="13" t="s">
        <v>2</v>
      </c>
      <c r="G108" s="13" t="s">
        <v>2</v>
      </c>
      <c r="H108" s="13" t="s">
        <v>2</v>
      </c>
      <c r="I108" s="13" t="s">
        <v>2</v>
      </c>
      <c r="J108" s="13" t="s">
        <v>2</v>
      </c>
      <c r="K108" s="33" t="s">
        <v>2</v>
      </c>
      <c r="L108" s="18" t="s">
        <v>2</v>
      </c>
      <c r="M108" s="13" t="s">
        <v>2</v>
      </c>
      <c r="N108" s="13" t="s">
        <v>2</v>
      </c>
      <c r="O108" s="13" t="s">
        <v>2</v>
      </c>
      <c r="P108" s="13" t="s">
        <v>2</v>
      </c>
      <c r="Q108" s="13" t="s">
        <v>2</v>
      </c>
      <c r="R108" s="57" t="s">
        <v>2</v>
      </c>
      <c r="S108" s="12" t="s">
        <v>2</v>
      </c>
      <c r="T108" s="13" t="s">
        <v>2</v>
      </c>
      <c r="U108" s="13" t="s">
        <v>2</v>
      </c>
      <c r="V108" s="13" t="s">
        <v>2</v>
      </c>
      <c r="W108" s="13" t="s">
        <v>2</v>
      </c>
      <c r="X108" s="13" t="s">
        <v>2</v>
      </c>
      <c r="Y108" s="33" t="s">
        <v>2</v>
      </c>
      <c r="Z108" s="18" t="s">
        <v>2</v>
      </c>
      <c r="AA108" s="13" t="s">
        <v>2</v>
      </c>
      <c r="AB108" s="13" t="s">
        <v>2</v>
      </c>
      <c r="AC108" s="13" t="s">
        <v>2</v>
      </c>
      <c r="AD108" s="13" t="s">
        <v>2</v>
      </c>
      <c r="AE108" s="13" t="s">
        <v>2</v>
      </c>
      <c r="AF108" s="57" t="s">
        <v>2</v>
      </c>
      <c r="AG108" s="12" t="s">
        <v>2</v>
      </c>
      <c r="AH108" s="13" t="s">
        <v>2</v>
      </c>
      <c r="AI108" s="13" t="s">
        <v>2</v>
      </c>
      <c r="AJ108" s="13" t="s">
        <v>2</v>
      </c>
      <c r="AK108" s="13" t="s">
        <v>2</v>
      </c>
      <c r="AL108" s="13" t="s">
        <v>2</v>
      </c>
      <c r="AM108" s="33" t="s">
        <v>2</v>
      </c>
      <c r="AN108" s="18" t="s">
        <v>2</v>
      </c>
      <c r="AO108" s="13" t="s">
        <v>2</v>
      </c>
      <c r="AP108" s="13" t="s">
        <v>2</v>
      </c>
      <c r="AQ108" s="13" t="s">
        <v>2</v>
      </c>
      <c r="AR108" s="13" t="s">
        <v>2</v>
      </c>
      <c r="AS108" s="13" t="s">
        <v>2</v>
      </c>
      <c r="AT108" s="57" t="s">
        <v>2</v>
      </c>
      <c r="AU108" s="12" t="s">
        <v>2</v>
      </c>
      <c r="AV108" s="13" t="s">
        <v>2</v>
      </c>
      <c r="AW108" s="13" t="s">
        <v>2</v>
      </c>
      <c r="AX108" s="13" t="s">
        <v>2</v>
      </c>
      <c r="AY108" s="13" t="s">
        <v>2</v>
      </c>
      <c r="AZ108" s="13" t="s">
        <v>2</v>
      </c>
      <c r="BA108" s="33" t="s">
        <v>2</v>
      </c>
      <c r="BB108" s="18" t="s">
        <v>2</v>
      </c>
      <c r="BC108" s="13" t="s">
        <v>2</v>
      </c>
      <c r="BD108" s="13" t="s">
        <v>2</v>
      </c>
      <c r="BE108" s="13" t="s">
        <v>2</v>
      </c>
      <c r="BF108" s="13" t="s">
        <v>2</v>
      </c>
      <c r="BG108" s="13" t="s">
        <v>2</v>
      </c>
      <c r="BH108" s="57" t="s">
        <v>2</v>
      </c>
      <c r="BI108" s="12" t="s">
        <v>2</v>
      </c>
      <c r="BJ108" s="13">
        <v>1</v>
      </c>
      <c r="BK108" s="13" t="s">
        <v>2</v>
      </c>
      <c r="BL108" s="13" t="s">
        <v>2</v>
      </c>
      <c r="BM108" s="13" t="s">
        <v>2</v>
      </c>
      <c r="BN108" s="13">
        <v>1</v>
      </c>
      <c r="BO108" s="33">
        <v>8.4061869535978479E-5</v>
      </c>
      <c r="BP108" s="12" t="s">
        <v>2</v>
      </c>
      <c r="BQ108" s="13">
        <v>1</v>
      </c>
      <c r="BR108" s="13" t="s">
        <v>2</v>
      </c>
      <c r="BS108" s="13" t="s">
        <v>2</v>
      </c>
      <c r="BT108" s="13" t="s">
        <v>2</v>
      </c>
      <c r="BU108" s="13">
        <v>1</v>
      </c>
      <c r="BV108" s="33">
        <v>8.4061869535978479E-5</v>
      </c>
    </row>
    <row r="109" spans="1:74" ht="15" x14ac:dyDescent="0.25">
      <c r="A109"/>
      <c r="B109" s="95" t="s">
        <v>241</v>
      </c>
      <c r="C109" s="32" t="s">
        <v>107</v>
      </c>
      <c r="D109" s="98">
        <v>14</v>
      </c>
      <c r="E109" s="12" t="s">
        <v>2</v>
      </c>
      <c r="F109" s="13" t="s">
        <v>2</v>
      </c>
      <c r="G109" s="13" t="s">
        <v>2</v>
      </c>
      <c r="H109" s="13" t="s">
        <v>2</v>
      </c>
      <c r="I109" s="13" t="s">
        <v>2</v>
      </c>
      <c r="J109" s="13" t="s">
        <v>2</v>
      </c>
      <c r="K109" s="33" t="s">
        <v>2</v>
      </c>
      <c r="L109" s="18" t="s">
        <v>2</v>
      </c>
      <c r="M109" s="13" t="s">
        <v>2</v>
      </c>
      <c r="N109" s="13" t="s">
        <v>2</v>
      </c>
      <c r="O109" s="13" t="s">
        <v>2</v>
      </c>
      <c r="P109" s="13" t="s">
        <v>2</v>
      </c>
      <c r="Q109" s="13" t="s">
        <v>2</v>
      </c>
      <c r="R109" s="57" t="s">
        <v>2</v>
      </c>
      <c r="S109" s="12" t="s">
        <v>2</v>
      </c>
      <c r="T109" s="13" t="s">
        <v>2</v>
      </c>
      <c r="U109" s="13" t="s">
        <v>2</v>
      </c>
      <c r="V109" s="13" t="s">
        <v>2</v>
      </c>
      <c r="W109" s="13">
        <v>1</v>
      </c>
      <c r="X109" s="13">
        <v>1</v>
      </c>
      <c r="Y109" s="33">
        <v>5.1464155215892128E-5</v>
      </c>
      <c r="Z109" s="18" t="s">
        <v>2</v>
      </c>
      <c r="AA109" s="13">
        <v>1</v>
      </c>
      <c r="AB109" s="13" t="s">
        <v>2</v>
      </c>
      <c r="AC109" s="13" t="s">
        <v>2</v>
      </c>
      <c r="AD109" s="13" t="s">
        <v>2</v>
      </c>
      <c r="AE109" s="13">
        <v>1</v>
      </c>
      <c r="AF109" s="57">
        <v>4.6511627906976741E-5</v>
      </c>
      <c r="AG109" s="12" t="s">
        <v>2</v>
      </c>
      <c r="AH109" s="13" t="s">
        <v>2</v>
      </c>
      <c r="AI109" s="13" t="s">
        <v>2</v>
      </c>
      <c r="AJ109" s="13" t="s">
        <v>2</v>
      </c>
      <c r="AK109" s="13" t="s">
        <v>2</v>
      </c>
      <c r="AL109" s="13" t="s">
        <v>2</v>
      </c>
      <c r="AM109" s="33" t="s">
        <v>2</v>
      </c>
      <c r="AN109" s="18" t="s">
        <v>2</v>
      </c>
      <c r="AO109" s="13">
        <v>2</v>
      </c>
      <c r="AP109" s="13" t="s">
        <v>2</v>
      </c>
      <c r="AQ109" s="13" t="s">
        <v>2</v>
      </c>
      <c r="AR109" s="13">
        <v>1</v>
      </c>
      <c r="AS109" s="13">
        <v>3</v>
      </c>
      <c r="AT109" s="57">
        <v>1.2292059329673032E-4</v>
      </c>
      <c r="AU109" s="12" t="s">
        <v>2</v>
      </c>
      <c r="AV109" s="13">
        <v>4</v>
      </c>
      <c r="AW109" s="13" t="s">
        <v>2</v>
      </c>
      <c r="AX109" s="13" t="s">
        <v>2</v>
      </c>
      <c r="AY109" s="13" t="s">
        <v>2</v>
      </c>
      <c r="AZ109" s="13">
        <v>4</v>
      </c>
      <c r="BA109" s="33">
        <v>3.1875049804765322E-4</v>
      </c>
      <c r="BB109" s="18" t="s">
        <v>2</v>
      </c>
      <c r="BC109" s="13" t="s">
        <v>2</v>
      </c>
      <c r="BD109" s="13" t="s">
        <v>2</v>
      </c>
      <c r="BE109" s="13" t="s">
        <v>2</v>
      </c>
      <c r="BF109" s="13" t="s">
        <v>2</v>
      </c>
      <c r="BG109" s="13" t="s">
        <v>2</v>
      </c>
      <c r="BH109" s="57" t="s">
        <v>2</v>
      </c>
      <c r="BI109" s="12" t="s">
        <v>2</v>
      </c>
      <c r="BJ109" s="13" t="s">
        <v>2</v>
      </c>
      <c r="BK109" s="13" t="s">
        <v>2</v>
      </c>
      <c r="BL109" s="13" t="s">
        <v>2</v>
      </c>
      <c r="BM109" s="13">
        <v>5</v>
      </c>
      <c r="BN109" s="13">
        <v>5</v>
      </c>
      <c r="BO109" s="33">
        <v>4.2030934767989242E-4</v>
      </c>
      <c r="BP109" s="12" t="s">
        <v>2</v>
      </c>
      <c r="BQ109" s="13" t="s">
        <v>2</v>
      </c>
      <c r="BR109" s="13" t="s">
        <v>2</v>
      </c>
      <c r="BS109" s="13" t="s">
        <v>2</v>
      </c>
      <c r="BT109" s="13" t="s">
        <v>2</v>
      </c>
      <c r="BU109" s="13" t="s">
        <v>2</v>
      </c>
      <c r="BV109" s="33" t="s">
        <v>2</v>
      </c>
    </row>
    <row r="110" spans="1:74" ht="15" x14ac:dyDescent="0.25">
      <c r="A110"/>
      <c r="B110" s="95" t="s">
        <v>242</v>
      </c>
      <c r="C110" s="32" t="s">
        <v>108</v>
      </c>
      <c r="D110" s="98">
        <v>22865</v>
      </c>
      <c r="E110" s="12" t="s">
        <v>2</v>
      </c>
      <c r="F110" s="13">
        <v>45</v>
      </c>
      <c r="G110" s="13">
        <v>17</v>
      </c>
      <c r="H110" s="13" t="s">
        <v>2</v>
      </c>
      <c r="I110" s="13">
        <v>16</v>
      </c>
      <c r="J110" s="13">
        <v>78</v>
      </c>
      <c r="K110" s="33">
        <v>3.1287605294825514E-2</v>
      </c>
      <c r="L110" s="18">
        <v>12</v>
      </c>
      <c r="M110" s="13">
        <v>856</v>
      </c>
      <c r="N110" s="13">
        <v>97</v>
      </c>
      <c r="O110" s="13">
        <v>845</v>
      </c>
      <c r="P110" s="13">
        <v>179</v>
      </c>
      <c r="Q110" s="13">
        <v>1989</v>
      </c>
      <c r="R110" s="57">
        <v>0.10932776342549332</v>
      </c>
      <c r="S110" s="12">
        <v>19</v>
      </c>
      <c r="T110" s="13">
        <v>907</v>
      </c>
      <c r="U110" s="13">
        <v>190</v>
      </c>
      <c r="V110" s="13">
        <v>893</v>
      </c>
      <c r="W110" s="13">
        <v>102</v>
      </c>
      <c r="X110" s="13">
        <v>2111</v>
      </c>
      <c r="Y110" s="33">
        <v>0.10864083166074828</v>
      </c>
      <c r="Z110" s="18">
        <v>13</v>
      </c>
      <c r="AA110" s="13">
        <v>1023</v>
      </c>
      <c r="AB110" s="13">
        <v>234</v>
      </c>
      <c r="AC110" s="13">
        <v>1667</v>
      </c>
      <c r="AD110" s="13">
        <v>80</v>
      </c>
      <c r="AE110" s="13">
        <v>3017</v>
      </c>
      <c r="AF110" s="57">
        <v>0.14032558139534884</v>
      </c>
      <c r="AG110" s="12">
        <v>24</v>
      </c>
      <c r="AH110" s="13">
        <v>1080</v>
      </c>
      <c r="AI110" s="13">
        <v>301</v>
      </c>
      <c r="AJ110" s="13">
        <v>1526</v>
      </c>
      <c r="AK110" s="13">
        <v>50</v>
      </c>
      <c r="AL110" s="13">
        <v>2981</v>
      </c>
      <c r="AM110" s="33">
        <v>0.12973843408626018</v>
      </c>
      <c r="AN110" s="18">
        <v>23</v>
      </c>
      <c r="AO110" s="13">
        <v>1093</v>
      </c>
      <c r="AP110" s="13">
        <v>384</v>
      </c>
      <c r="AQ110" s="13">
        <v>1552</v>
      </c>
      <c r="AR110" s="13">
        <v>60</v>
      </c>
      <c r="AS110" s="13">
        <v>3112</v>
      </c>
      <c r="AT110" s="57">
        <v>0.12750962877980823</v>
      </c>
      <c r="AU110" s="12">
        <v>33</v>
      </c>
      <c r="AV110" s="13">
        <v>675</v>
      </c>
      <c r="AW110" s="13">
        <v>89</v>
      </c>
      <c r="AX110" s="13">
        <v>763</v>
      </c>
      <c r="AY110" s="13">
        <v>14</v>
      </c>
      <c r="AZ110" s="13">
        <v>1574</v>
      </c>
      <c r="BA110" s="33">
        <v>0.12542832098175152</v>
      </c>
      <c r="BB110" s="18">
        <v>27</v>
      </c>
      <c r="BC110" s="13">
        <v>338</v>
      </c>
      <c r="BD110" s="13">
        <v>298</v>
      </c>
      <c r="BE110" s="13">
        <v>113</v>
      </c>
      <c r="BF110" s="13">
        <v>53</v>
      </c>
      <c r="BG110" s="13">
        <v>829</v>
      </c>
      <c r="BH110" s="57">
        <v>6.9687289845326156E-2</v>
      </c>
      <c r="BI110" s="12">
        <v>153</v>
      </c>
      <c r="BJ110" s="13">
        <v>967</v>
      </c>
      <c r="BK110" s="13">
        <v>1123</v>
      </c>
      <c r="BL110" s="13">
        <v>1602</v>
      </c>
      <c r="BM110" s="13">
        <v>173</v>
      </c>
      <c r="BN110" s="13">
        <v>4018</v>
      </c>
      <c r="BO110" s="33">
        <v>0.33776059179556156</v>
      </c>
      <c r="BP110" s="12">
        <v>204</v>
      </c>
      <c r="BQ110" s="13">
        <v>809</v>
      </c>
      <c r="BR110" s="13">
        <v>1012</v>
      </c>
      <c r="BS110" s="13">
        <v>1028</v>
      </c>
      <c r="BT110" s="13">
        <v>103</v>
      </c>
      <c r="BU110" s="13">
        <v>3156</v>
      </c>
      <c r="BV110" s="33">
        <v>0.26529926025554806</v>
      </c>
    </row>
    <row r="111" spans="1:74" ht="15" x14ac:dyDescent="0.25">
      <c r="A111"/>
      <c r="B111" s="95" t="s">
        <v>109</v>
      </c>
      <c r="C111" s="32" t="s">
        <v>110</v>
      </c>
      <c r="D111" s="98">
        <v>5</v>
      </c>
      <c r="E111" s="12" t="s">
        <v>2</v>
      </c>
      <c r="F111" s="13" t="s">
        <v>2</v>
      </c>
      <c r="G111" s="13" t="s">
        <v>2</v>
      </c>
      <c r="H111" s="13" t="s">
        <v>2</v>
      </c>
      <c r="I111" s="13" t="s">
        <v>2</v>
      </c>
      <c r="J111" s="13" t="s">
        <v>2</v>
      </c>
      <c r="K111" s="33" t="s">
        <v>2</v>
      </c>
      <c r="L111" s="18" t="s">
        <v>2</v>
      </c>
      <c r="M111" s="13" t="s">
        <v>2</v>
      </c>
      <c r="N111" s="13" t="s">
        <v>2</v>
      </c>
      <c r="O111" s="13" t="s">
        <v>2</v>
      </c>
      <c r="P111" s="13" t="s">
        <v>2</v>
      </c>
      <c r="Q111" s="13" t="s">
        <v>2</v>
      </c>
      <c r="R111" s="57" t="s">
        <v>2</v>
      </c>
      <c r="S111" s="12" t="s">
        <v>2</v>
      </c>
      <c r="T111" s="13" t="s">
        <v>2</v>
      </c>
      <c r="U111" s="13" t="s">
        <v>2</v>
      </c>
      <c r="V111" s="13" t="s">
        <v>2</v>
      </c>
      <c r="W111" s="13" t="s">
        <v>2</v>
      </c>
      <c r="X111" s="13" t="s">
        <v>2</v>
      </c>
      <c r="Y111" s="33" t="s">
        <v>2</v>
      </c>
      <c r="Z111" s="18" t="s">
        <v>2</v>
      </c>
      <c r="AA111" s="13" t="s">
        <v>2</v>
      </c>
      <c r="AB111" s="13" t="s">
        <v>2</v>
      </c>
      <c r="AC111" s="13" t="s">
        <v>2</v>
      </c>
      <c r="AD111" s="13" t="s">
        <v>2</v>
      </c>
      <c r="AE111" s="13" t="s">
        <v>2</v>
      </c>
      <c r="AF111" s="57" t="s">
        <v>2</v>
      </c>
      <c r="AG111" s="12" t="s">
        <v>2</v>
      </c>
      <c r="AH111" s="13" t="s">
        <v>2</v>
      </c>
      <c r="AI111" s="13" t="s">
        <v>2</v>
      </c>
      <c r="AJ111" s="13" t="s">
        <v>2</v>
      </c>
      <c r="AK111" s="13" t="s">
        <v>2</v>
      </c>
      <c r="AL111" s="13" t="s">
        <v>2</v>
      </c>
      <c r="AM111" s="33" t="s">
        <v>2</v>
      </c>
      <c r="AN111" s="18" t="s">
        <v>2</v>
      </c>
      <c r="AO111" s="13" t="s">
        <v>2</v>
      </c>
      <c r="AP111" s="13" t="s">
        <v>2</v>
      </c>
      <c r="AQ111" s="13" t="s">
        <v>2</v>
      </c>
      <c r="AR111" s="13" t="s">
        <v>2</v>
      </c>
      <c r="AS111" s="13" t="s">
        <v>2</v>
      </c>
      <c r="AT111" s="57" t="s">
        <v>2</v>
      </c>
      <c r="AU111" s="12" t="s">
        <v>2</v>
      </c>
      <c r="AV111" s="13" t="s">
        <v>2</v>
      </c>
      <c r="AW111" s="13" t="s">
        <v>2</v>
      </c>
      <c r="AX111" s="13" t="s">
        <v>2</v>
      </c>
      <c r="AY111" s="13" t="s">
        <v>2</v>
      </c>
      <c r="AZ111" s="13" t="s">
        <v>2</v>
      </c>
      <c r="BA111" s="33" t="s">
        <v>2</v>
      </c>
      <c r="BB111" s="18" t="s">
        <v>2</v>
      </c>
      <c r="BC111" s="13" t="s">
        <v>2</v>
      </c>
      <c r="BD111" s="13" t="s">
        <v>2</v>
      </c>
      <c r="BE111" s="13" t="s">
        <v>2</v>
      </c>
      <c r="BF111" s="13" t="s">
        <v>2</v>
      </c>
      <c r="BG111" s="13" t="s">
        <v>2</v>
      </c>
      <c r="BH111" s="57" t="s">
        <v>2</v>
      </c>
      <c r="BI111" s="12" t="s">
        <v>2</v>
      </c>
      <c r="BJ111" s="13" t="s">
        <v>2</v>
      </c>
      <c r="BK111" s="13" t="s">
        <v>2</v>
      </c>
      <c r="BL111" s="13" t="s">
        <v>2</v>
      </c>
      <c r="BM111" s="13" t="s">
        <v>2</v>
      </c>
      <c r="BN111" s="13" t="s">
        <v>2</v>
      </c>
      <c r="BO111" s="33" t="s">
        <v>2</v>
      </c>
      <c r="BP111" s="12" t="s">
        <v>2</v>
      </c>
      <c r="BQ111" s="13">
        <v>5</v>
      </c>
      <c r="BR111" s="13" t="s">
        <v>2</v>
      </c>
      <c r="BS111" s="13" t="s">
        <v>2</v>
      </c>
      <c r="BT111" s="13" t="s">
        <v>2</v>
      </c>
      <c r="BU111" s="13">
        <v>5</v>
      </c>
      <c r="BV111" s="33">
        <v>4.2030934767989242E-4</v>
      </c>
    </row>
    <row r="112" spans="1:74" ht="15" x14ac:dyDescent="0.25">
      <c r="A112"/>
      <c r="B112" s="95" t="s">
        <v>243</v>
      </c>
      <c r="C112" s="32" t="s">
        <v>111</v>
      </c>
      <c r="D112" s="98">
        <v>1090</v>
      </c>
      <c r="E112" s="12" t="s">
        <v>2</v>
      </c>
      <c r="F112" s="13" t="s">
        <v>2</v>
      </c>
      <c r="G112" s="13" t="s">
        <v>2</v>
      </c>
      <c r="H112" s="13" t="s">
        <v>2</v>
      </c>
      <c r="I112" s="13">
        <v>12</v>
      </c>
      <c r="J112" s="13">
        <v>12</v>
      </c>
      <c r="K112" s="33">
        <v>4.8134777376654635E-3</v>
      </c>
      <c r="L112" s="18" t="s">
        <v>2</v>
      </c>
      <c r="M112" s="13">
        <v>2</v>
      </c>
      <c r="N112" s="13" t="s">
        <v>2</v>
      </c>
      <c r="O112" s="13" t="s">
        <v>2</v>
      </c>
      <c r="P112" s="13">
        <v>66</v>
      </c>
      <c r="Q112" s="13">
        <v>68</v>
      </c>
      <c r="R112" s="57">
        <v>3.7377013136920792E-3</v>
      </c>
      <c r="S112" s="12" t="s">
        <v>2</v>
      </c>
      <c r="T112" s="13">
        <v>46</v>
      </c>
      <c r="U112" s="13" t="s">
        <v>2</v>
      </c>
      <c r="V112" s="13" t="s">
        <v>2</v>
      </c>
      <c r="W112" s="13">
        <v>57</v>
      </c>
      <c r="X112" s="13">
        <v>103</v>
      </c>
      <c r="Y112" s="33">
        <v>5.3008079872368897E-3</v>
      </c>
      <c r="Z112" s="18" t="s">
        <v>2</v>
      </c>
      <c r="AA112" s="13">
        <v>100</v>
      </c>
      <c r="AB112" s="13" t="s">
        <v>2</v>
      </c>
      <c r="AC112" s="13" t="s">
        <v>2</v>
      </c>
      <c r="AD112" s="13">
        <v>41</v>
      </c>
      <c r="AE112" s="13">
        <v>141</v>
      </c>
      <c r="AF112" s="57">
        <v>6.5581395348837208E-3</v>
      </c>
      <c r="AG112" s="12" t="s">
        <v>2</v>
      </c>
      <c r="AH112" s="13">
        <v>85</v>
      </c>
      <c r="AI112" s="13" t="s">
        <v>2</v>
      </c>
      <c r="AJ112" s="13" t="s">
        <v>2</v>
      </c>
      <c r="AK112" s="13">
        <v>27</v>
      </c>
      <c r="AL112" s="13">
        <v>112</v>
      </c>
      <c r="AM112" s="33">
        <v>4.8744396570483527E-3</v>
      </c>
      <c r="AN112" s="18" t="s">
        <v>2</v>
      </c>
      <c r="AO112" s="13">
        <v>55</v>
      </c>
      <c r="AP112" s="13" t="s">
        <v>2</v>
      </c>
      <c r="AQ112" s="13" t="s">
        <v>2</v>
      </c>
      <c r="AR112" s="13">
        <v>27</v>
      </c>
      <c r="AS112" s="13">
        <v>82</v>
      </c>
      <c r="AT112" s="57">
        <v>3.3598295501106284E-3</v>
      </c>
      <c r="AU112" s="12" t="s">
        <v>2</v>
      </c>
      <c r="AV112" s="13">
        <v>37</v>
      </c>
      <c r="AW112" s="13" t="s">
        <v>2</v>
      </c>
      <c r="AX112" s="13" t="s">
        <v>2</v>
      </c>
      <c r="AY112" s="13">
        <v>1</v>
      </c>
      <c r="AZ112" s="13">
        <v>38</v>
      </c>
      <c r="BA112" s="33">
        <v>3.0281297314527053E-3</v>
      </c>
      <c r="BB112" s="18" t="s">
        <v>2</v>
      </c>
      <c r="BC112" s="13">
        <v>22</v>
      </c>
      <c r="BD112" s="13" t="s">
        <v>2</v>
      </c>
      <c r="BE112" s="13" t="s">
        <v>2</v>
      </c>
      <c r="BF112" s="13">
        <v>21</v>
      </c>
      <c r="BG112" s="13">
        <v>43</v>
      </c>
      <c r="BH112" s="57">
        <v>3.6146603900470745E-3</v>
      </c>
      <c r="BI112" s="12" t="s">
        <v>2</v>
      </c>
      <c r="BJ112" s="13">
        <v>171</v>
      </c>
      <c r="BK112" s="13" t="s">
        <v>2</v>
      </c>
      <c r="BL112" s="13" t="s">
        <v>2</v>
      </c>
      <c r="BM112" s="13">
        <v>45</v>
      </c>
      <c r="BN112" s="13">
        <v>216</v>
      </c>
      <c r="BO112" s="33">
        <v>1.8157363819771351E-2</v>
      </c>
      <c r="BP112" s="12" t="s">
        <v>2</v>
      </c>
      <c r="BQ112" s="13">
        <v>201</v>
      </c>
      <c r="BR112" s="13" t="s">
        <v>2</v>
      </c>
      <c r="BS112" s="13" t="s">
        <v>2</v>
      </c>
      <c r="BT112" s="13">
        <v>74</v>
      </c>
      <c r="BU112" s="13">
        <v>275</v>
      </c>
      <c r="BV112" s="33">
        <v>2.3117014122394083E-2</v>
      </c>
    </row>
    <row r="113" spans="1:74" ht="15" x14ac:dyDescent="0.25">
      <c r="A113"/>
      <c r="B113" s="95" t="s">
        <v>231</v>
      </c>
      <c r="C113" s="32" t="s">
        <v>96</v>
      </c>
      <c r="D113" s="98">
        <v>3830</v>
      </c>
      <c r="E113" s="12">
        <v>10</v>
      </c>
      <c r="F113" s="13">
        <v>19</v>
      </c>
      <c r="G113" s="13" t="s">
        <v>2</v>
      </c>
      <c r="H113" s="13" t="s">
        <v>2</v>
      </c>
      <c r="I113" s="13">
        <v>14</v>
      </c>
      <c r="J113" s="13">
        <v>43</v>
      </c>
      <c r="K113" s="33">
        <v>1.7248295226634576E-2</v>
      </c>
      <c r="L113" s="18" t="s">
        <v>2</v>
      </c>
      <c r="M113" s="13">
        <v>266</v>
      </c>
      <c r="N113" s="13">
        <v>5</v>
      </c>
      <c r="O113" s="13">
        <v>86</v>
      </c>
      <c r="P113" s="13">
        <v>22</v>
      </c>
      <c r="Q113" s="13">
        <v>379</v>
      </c>
      <c r="R113" s="57">
        <v>2.0832188204254382E-2</v>
      </c>
      <c r="S113" s="12">
        <v>6</v>
      </c>
      <c r="T113" s="13">
        <v>339</v>
      </c>
      <c r="U113" s="13">
        <v>4</v>
      </c>
      <c r="V113" s="13">
        <v>120</v>
      </c>
      <c r="W113" s="13">
        <v>49</v>
      </c>
      <c r="X113" s="13">
        <v>518</v>
      </c>
      <c r="Y113" s="33">
        <v>2.6658432401832122E-2</v>
      </c>
      <c r="Z113" s="18">
        <v>9</v>
      </c>
      <c r="AA113" s="13">
        <v>345</v>
      </c>
      <c r="AB113" s="13">
        <v>6</v>
      </c>
      <c r="AC113" s="13">
        <v>151</v>
      </c>
      <c r="AD113" s="13">
        <v>24</v>
      </c>
      <c r="AE113" s="13">
        <v>535</v>
      </c>
      <c r="AF113" s="57">
        <v>2.4883720930232559E-2</v>
      </c>
      <c r="AG113" s="12">
        <v>6</v>
      </c>
      <c r="AH113" s="13">
        <v>352</v>
      </c>
      <c r="AI113" s="13">
        <v>5</v>
      </c>
      <c r="AJ113" s="13">
        <v>165</v>
      </c>
      <c r="AK113" s="13">
        <v>42</v>
      </c>
      <c r="AL113" s="13">
        <v>570</v>
      </c>
      <c r="AM113" s="33">
        <v>2.4807416111763937E-2</v>
      </c>
      <c r="AN113" s="18">
        <v>3</v>
      </c>
      <c r="AO113" s="13">
        <v>378</v>
      </c>
      <c r="AP113" s="13">
        <v>8</v>
      </c>
      <c r="AQ113" s="13">
        <v>214</v>
      </c>
      <c r="AR113" s="13">
        <v>44</v>
      </c>
      <c r="AS113" s="13">
        <v>647</v>
      </c>
      <c r="AT113" s="57">
        <v>2.6509874620994838E-2</v>
      </c>
      <c r="AU113" s="12" t="s">
        <v>2</v>
      </c>
      <c r="AV113" s="13">
        <v>258</v>
      </c>
      <c r="AW113" s="13">
        <v>4</v>
      </c>
      <c r="AX113" s="13">
        <v>103</v>
      </c>
      <c r="AY113" s="13">
        <v>10</v>
      </c>
      <c r="AZ113" s="13">
        <v>375</v>
      </c>
      <c r="BA113" s="33">
        <v>2.9882859191967488E-2</v>
      </c>
      <c r="BB113" s="18" t="s">
        <v>2</v>
      </c>
      <c r="BC113" s="13">
        <v>118</v>
      </c>
      <c r="BD113" s="13" t="s">
        <v>2</v>
      </c>
      <c r="BE113" s="13">
        <v>75</v>
      </c>
      <c r="BF113" s="13">
        <v>5</v>
      </c>
      <c r="BG113" s="13">
        <v>198</v>
      </c>
      <c r="BH113" s="57">
        <v>1.664425016812374E-2</v>
      </c>
      <c r="BI113" s="12">
        <v>36</v>
      </c>
      <c r="BJ113" s="13">
        <v>233</v>
      </c>
      <c r="BK113" s="13">
        <v>3</v>
      </c>
      <c r="BL113" s="13">
        <v>81</v>
      </c>
      <c r="BM113" s="13">
        <v>13</v>
      </c>
      <c r="BN113" s="13">
        <v>366</v>
      </c>
      <c r="BO113" s="33">
        <v>3.0766644250168125E-2</v>
      </c>
      <c r="BP113" s="12">
        <v>7</v>
      </c>
      <c r="BQ113" s="13">
        <v>127</v>
      </c>
      <c r="BR113" s="13">
        <v>4</v>
      </c>
      <c r="BS113" s="13">
        <v>60</v>
      </c>
      <c r="BT113" s="13">
        <v>1</v>
      </c>
      <c r="BU113" s="13">
        <v>199</v>
      </c>
      <c r="BV113" s="33">
        <v>1.6728312037659718E-2</v>
      </c>
    </row>
    <row r="114" spans="1:74" ht="15" x14ac:dyDescent="0.25">
      <c r="A114"/>
      <c r="B114" s="95" t="s">
        <v>244</v>
      </c>
      <c r="C114" s="32" t="s">
        <v>114</v>
      </c>
      <c r="D114" s="98">
        <v>48</v>
      </c>
      <c r="E114" s="12" t="s">
        <v>2</v>
      </c>
      <c r="F114" s="13" t="s">
        <v>2</v>
      </c>
      <c r="G114" s="13" t="s">
        <v>2</v>
      </c>
      <c r="H114" s="13" t="s">
        <v>2</v>
      </c>
      <c r="I114" s="13" t="s">
        <v>2</v>
      </c>
      <c r="J114" s="13" t="s">
        <v>2</v>
      </c>
      <c r="K114" s="33" t="s">
        <v>2</v>
      </c>
      <c r="L114" s="18" t="s">
        <v>2</v>
      </c>
      <c r="M114" s="13" t="s">
        <v>2</v>
      </c>
      <c r="N114" s="13" t="s">
        <v>2</v>
      </c>
      <c r="O114" s="13" t="s">
        <v>2</v>
      </c>
      <c r="P114" s="13" t="s">
        <v>2</v>
      </c>
      <c r="Q114" s="13" t="s">
        <v>2</v>
      </c>
      <c r="R114" s="57" t="s">
        <v>2</v>
      </c>
      <c r="S114" s="12" t="s">
        <v>2</v>
      </c>
      <c r="T114" s="13">
        <v>2</v>
      </c>
      <c r="U114" s="13" t="s">
        <v>2</v>
      </c>
      <c r="V114" s="13" t="s">
        <v>2</v>
      </c>
      <c r="W114" s="13" t="s">
        <v>2</v>
      </c>
      <c r="X114" s="13">
        <v>2</v>
      </c>
      <c r="Y114" s="33">
        <v>1.0292831043178426E-4</v>
      </c>
      <c r="Z114" s="18" t="s">
        <v>2</v>
      </c>
      <c r="AA114" s="13">
        <v>14</v>
      </c>
      <c r="AB114" s="13" t="s">
        <v>2</v>
      </c>
      <c r="AC114" s="13" t="s">
        <v>2</v>
      </c>
      <c r="AD114" s="13" t="s">
        <v>2</v>
      </c>
      <c r="AE114" s="13">
        <v>14</v>
      </c>
      <c r="AF114" s="57">
        <v>6.5116279069767438E-4</v>
      </c>
      <c r="AG114" s="12" t="s">
        <v>2</v>
      </c>
      <c r="AH114" s="13">
        <v>12</v>
      </c>
      <c r="AI114" s="13" t="s">
        <v>2</v>
      </c>
      <c r="AJ114" s="13" t="s">
        <v>2</v>
      </c>
      <c r="AK114" s="13" t="s">
        <v>2</v>
      </c>
      <c r="AL114" s="13">
        <v>12</v>
      </c>
      <c r="AM114" s="33">
        <v>5.2226139182660924E-4</v>
      </c>
      <c r="AN114" s="18" t="s">
        <v>2</v>
      </c>
      <c r="AO114" s="13">
        <v>14</v>
      </c>
      <c r="AP114" s="13" t="s">
        <v>2</v>
      </c>
      <c r="AQ114" s="13" t="s">
        <v>2</v>
      </c>
      <c r="AR114" s="13" t="s">
        <v>2</v>
      </c>
      <c r="AS114" s="13">
        <v>14</v>
      </c>
      <c r="AT114" s="57">
        <v>5.7362943538474148E-4</v>
      </c>
      <c r="AU114" s="12" t="s">
        <v>2</v>
      </c>
      <c r="AV114" s="13">
        <v>3</v>
      </c>
      <c r="AW114" s="13" t="s">
        <v>2</v>
      </c>
      <c r="AX114" s="13" t="s">
        <v>2</v>
      </c>
      <c r="AY114" s="13" t="s">
        <v>2</v>
      </c>
      <c r="AZ114" s="13">
        <v>3</v>
      </c>
      <c r="BA114" s="33">
        <v>2.390628735357399E-4</v>
      </c>
      <c r="BB114" s="18" t="s">
        <v>2</v>
      </c>
      <c r="BC114" s="13" t="s">
        <v>2</v>
      </c>
      <c r="BD114" s="13" t="s">
        <v>2</v>
      </c>
      <c r="BE114" s="13" t="s">
        <v>2</v>
      </c>
      <c r="BF114" s="13" t="s">
        <v>2</v>
      </c>
      <c r="BG114" s="13" t="s">
        <v>2</v>
      </c>
      <c r="BH114" s="57" t="s">
        <v>2</v>
      </c>
      <c r="BI114" s="12" t="s">
        <v>2</v>
      </c>
      <c r="BJ114" s="13">
        <v>1</v>
      </c>
      <c r="BK114" s="13" t="s">
        <v>2</v>
      </c>
      <c r="BL114" s="13" t="s">
        <v>2</v>
      </c>
      <c r="BM114" s="13" t="s">
        <v>2</v>
      </c>
      <c r="BN114" s="13">
        <v>1</v>
      </c>
      <c r="BO114" s="33">
        <v>8.4061869535978479E-5</v>
      </c>
      <c r="BP114" s="12" t="s">
        <v>2</v>
      </c>
      <c r="BQ114" s="13">
        <v>2</v>
      </c>
      <c r="BR114" s="13" t="s">
        <v>2</v>
      </c>
      <c r="BS114" s="13" t="s">
        <v>2</v>
      </c>
      <c r="BT114" s="13" t="s">
        <v>2</v>
      </c>
      <c r="BU114" s="13">
        <v>2</v>
      </c>
      <c r="BV114" s="33">
        <v>1.6812373907195696E-4</v>
      </c>
    </row>
    <row r="115" spans="1:74" ht="15" x14ac:dyDescent="0.25">
      <c r="A115"/>
      <c r="B115" s="95" t="s">
        <v>112</v>
      </c>
      <c r="C115" s="32" t="s">
        <v>113</v>
      </c>
      <c r="D115" s="98">
        <v>8</v>
      </c>
      <c r="E115" s="12" t="s">
        <v>2</v>
      </c>
      <c r="F115" s="13" t="s">
        <v>2</v>
      </c>
      <c r="G115" s="13" t="s">
        <v>2</v>
      </c>
      <c r="H115" s="13" t="s">
        <v>2</v>
      </c>
      <c r="I115" s="13" t="s">
        <v>2</v>
      </c>
      <c r="J115" s="13" t="s">
        <v>2</v>
      </c>
      <c r="K115" s="33" t="s">
        <v>2</v>
      </c>
      <c r="L115" s="18" t="s">
        <v>2</v>
      </c>
      <c r="M115" s="13" t="s">
        <v>2</v>
      </c>
      <c r="N115" s="13" t="s">
        <v>2</v>
      </c>
      <c r="O115" s="13" t="s">
        <v>2</v>
      </c>
      <c r="P115" s="13" t="s">
        <v>2</v>
      </c>
      <c r="Q115" s="13" t="s">
        <v>2</v>
      </c>
      <c r="R115" s="57" t="s">
        <v>2</v>
      </c>
      <c r="S115" s="12" t="s">
        <v>2</v>
      </c>
      <c r="T115" s="13" t="s">
        <v>2</v>
      </c>
      <c r="U115" s="13" t="s">
        <v>2</v>
      </c>
      <c r="V115" s="13" t="s">
        <v>2</v>
      </c>
      <c r="W115" s="13" t="s">
        <v>2</v>
      </c>
      <c r="X115" s="13" t="s">
        <v>2</v>
      </c>
      <c r="Y115" s="33" t="s">
        <v>2</v>
      </c>
      <c r="Z115" s="18" t="s">
        <v>2</v>
      </c>
      <c r="AA115" s="13" t="s">
        <v>2</v>
      </c>
      <c r="AB115" s="13" t="s">
        <v>2</v>
      </c>
      <c r="AC115" s="13" t="s">
        <v>2</v>
      </c>
      <c r="AD115" s="13" t="s">
        <v>2</v>
      </c>
      <c r="AE115" s="13" t="s">
        <v>2</v>
      </c>
      <c r="AF115" s="57" t="s">
        <v>2</v>
      </c>
      <c r="AG115" s="12" t="s">
        <v>2</v>
      </c>
      <c r="AH115" s="13" t="s">
        <v>2</v>
      </c>
      <c r="AI115" s="13" t="s">
        <v>2</v>
      </c>
      <c r="AJ115" s="13" t="s">
        <v>2</v>
      </c>
      <c r="AK115" s="13" t="s">
        <v>2</v>
      </c>
      <c r="AL115" s="13" t="s">
        <v>2</v>
      </c>
      <c r="AM115" s="33" t="s">
        <v>2</v>
      </c>
      <c r="AN115" s="18" t="s">
        <v>2</v>
      </c>
      <c r="AO115" s="13" t="s">
        <v>2</v>
      </c>
      <c r="AP115" s="13" t="s">
        <v>2</v>
      </c>
      <c r="AQ115" s="13" t="s">
        <v>2</v>
      </c>
      <c r="AR115" s="13" t="s">
        <v>2</v>
      </c>
      <c r="AS115" s="13" t="s">
        <v>2</v>
      </c>
      <c r="AT115" s="57" t="s">
        <v>2</v>
      </c>
      <c r="AU115" s="12" t="s">
        <v>2</v>
      </c>
      <c r="AV115" s="13" t="s">
        <v>2</v>
      </c>
      <c r="AW115" s="13" t="s">
        <v>2</v>
      </c>
      <c r="AX115" s="13" t="s">
        <v>2</v>
      </c>
      <c r="AY115" s="13" t="s">
        <v>2</v>
      </c>
      <c r="AZ115" s="13" t="s">
        <v>2</v>
      </c>
      <c r="BA115" s="33" t="s">
        <v>2</v>
      </c>
      <c r="BB115" s="18" t="s">
        <v>2</v>
      </c>
      <c r="BC115" s="13" t="s">
        <v>2</v>
      </c>
      <c r="BD115" s="13" t="s">
        <v>2</v>
      </c>
      <c r="BE115" s="13" t="s">
        <v>2</v>
      </c>
      <c r="BF115" s="13" t="s">
        <v>2</v>
      </c>
      <c r="BG115" s="13" t="s">
        <v>2</v>
      </c>
      <c r="BH115" s="57" t="s">
        <v>2</v>
      </c>
      <c r="BI115" s="12" t="s">
        <v>2</v>
      </c>
      <c r="BJ115" s="13">
        <v>1</v>
      </c>
      <c r="BK115" s="13" t="s">
        <v>2</v>
      </c>
      <c r="BL115" s="13" t="s">
        <v>2</v>
      </c>
      <c r="BM115" s="13" t="s">
        <v>2</v>
      </c>
      <c r="BN115" s="13">
        <v>1</v>
      </c>
      <c r="BO115" s="33">
        <v>8.4061869535978479E-5</v>
      </c>
      <c r="BP115" s="12" t="s">
        <v>2</v>
      </c>
      <c r="BQ115" s="13">
        <v>7</v>
      </c>
      <c r="BR115" s="13" t="s">
        <v>2</v>
      </c>
      <c r="BS115" s="13" t="s">
        <v>2</v>
      </c>
      <c r="BT115" s="13" t="s">
        <v>2</v>
      </c>
      <c r="BU115" s="13">
        <v>7</v>
      </c>
      <c r="BV115" s="33">
        <v>5.8843308675184938E-4</v>
      </c>
    </row>
    <row r="116" spans="1:74" ht="15" x14ac:dyDescent="0.25">
      <c r="A116"/>
      <c r="B116" s="95" t="s">
        <v>245</v>
      </c>
      <c r="C116" s="32" t="s">
        <v>115</v>
      </c>
      <c r="D116" s="98">
        <v>54</v>
      </c>
      <c r="E116" s="12" t="s">
        <v>2</v>
      </c>
      <c r="F116" s="13" t="s">
        <v>2</v>
      </c>
      <c r="G116" s="13" t="s">
        <v>2</v>
      </c>
      <c r="H116" s="13" t="s">
        <v>2</v>
      </c>
      <c r="I116" s="13" t="s">
        <v>2</v>
      </c>
      <c r="J116" s="13" t="s">
        <v>2</v>
      </c>
      <c r="K116" s="33" t="s">
        <v>2</v>
      </c>
      <c r="L116" s="18" t="s">
        <v>2</v>
      </c>
      <c r="M116" s="13" t="s">
        <v>2</v>
      </c>
      <c r="N116" s="13" t="s">
        <v>2</v>
      </c>
      <c r="O116" s="13" t="s">
        <v>2</v>
      </c>
      <c r="P116" s="13" t="s">
        <v>2</v>
      </c>
      <c r="Q116" s="13" t="s">
        <v>2</v>
      </c>
      <c r="R116" s="57" t="s">
        <v>2</v>
      </c>
      <c r="S116" s="12" t="s">
        <v>2</v>
      </c>
      <c r="T116" s="13" t="s">
        <v>2</v>
      </c>
      <c r="U116" s="13" t="s">
        <v>2</v>
      </c>
      <c r="V116" s="13" t="s">
        <v>2</v>
      </c>
      <c r="W116" s="13" t="s">
        <v>2</v>
      </c>
      <c r="X116" s="13" t="s">
        <v>2</v>
      </c>
      <c r="Y116" s="33" t="s">
        <v>2</v>
      </c>
      <c r="Z116" s="18" t="s">
        <v>2</v>
      </c>
      <c r="AA116" s="13">
        <v>6</v>
      </c>
      <c r="AB116" s="13" t="s">
        <v>2</v>
      </c>
      <c r="AC116" s="13" t="s">
        <v>2</v>
      </c>
      <c r="AD116" s="13" t="s">
        <v>2</v>
      </c>
      <c r="AE116" s="13">
        <v>6</v>
      </c>
      <c r="AF116" s="57">
        <v>2.7906976744186045E-4</v>
      </c>
      <c r="AG116" s="12" t="s">
        <v>2</v>
      </c>
      <c r="AH116" s="13">
        <v>10</v>
      </c>
      <c r="AI116" s="13" t="s">
        <v>2</v>
      </c>
      <c r="AJ116" s="13" t="s">
        <v>2</v>
      </c>
      <c r="AK116" s="13" t="s">
        <v>2</v>
      </c>
      <c r="AL116" s="13">
        <v>10</v>
      </c>
      <c r="AM116" s="33">
        <v>4.3521782652217433E-4</v>
      </c>
      <c r="AN116" s="18" t="s">
        <v>2</v>
      </c>
      <c r="AO116" s="13">
        <v>8</v>
      </c>
      <c r="AP116" s="13" t="s">
        <v>2</v>
      </c>
      <c r="AQ116" s="13" t="s">
        <v>2</v>
      </c>
      <c r="AR116" s="13" t="s">
        <v>2</v>
      </c>
      <c r="AS116" s="13">
        <v>8</v>
      </c>
      <c r="AT116" s="57">
        <v>3.2778824879128084E-4</v>
      </c>
      <c r="AU116" s="12" t="s">
        <v>2</v>
      </c>
      <c r="AV116" s="13">
        <v>2</v>
      </c>
      <c r="AW116" s="13" t="s">
        <v>2</v>
      </c>
      <c r="AX116" s="13" t="s">
        <v>2</v>
      </c>
      <c r="AY116" s="13" t="s">
        <v>2</v>
      </c>
      <c r="AZ116" s="13">
        <v>2</v>
      </c>
      <c r="BA116" s="33">
        <v>1.5937524902382661E-4</v>
      </c>
      <c r="BB116" s="18" t="s">
        <v>2</v>
      </c>
      <c r="BC116" s="13" t="s">
        <v>2</v>
      </c>
      <c r="BD116" s="13" t="s">
        <v>2</v>
      </c>
      <c r="BE116" s="13" t="s">
        <v>2</v>
      </c>
      <c r="BF116" s="13" t="s">
        <v>2</v>
      </c>
      <c r="BG116" s="13" t="s">
        <v>2</v>
      </c>
      <c r="BH116" s="57" t="s">
        <v>2</v>
      </c>
      <c r="BI116" s="12" t="s">
        <v>2</v>
      </c>
      <c r="BJ116" s="13">
        <v>14</v>
      </c>
      <c r="BK116" s="13" t="s">
        <v>2</v>
      </c>
      <c r="BL116" s="13" t="s">
        <v>2</v>
      </c>
      <c r="BM116" s="13" t="s">
        <v>2</v>
      </c>
      <c r="BN116" s="13">
        <v>14</v>
      </c>
      <c r="BO116" s="33">
        <v>1.1768661735036988E-3</v>
      </c>
      <c r="BP116" s="12" t="s">
        <v>2</v>
      </c>
      <c r="BQ116" s="13">
        <v>14</v>
      </c>
      <c r="BR116" s="13" t="s">
        <v>2</v>
      </c>
      <c r="BS116" s="13" t="s">
        <v>2</v>
      </c>
      <c r="BT116" s="13" t="s">
        <v>2</v>
      </c>
      <c r="BU116" s="13">
        <v>14</v>
      </c>
      <c r="BV116" s="33">
        <v>1.1768661735036988E-3</v>
      </c>
    </row>
    <row r="117" spans="1:74" ht="15" x14ac:dyDescent="0.25">
      <c r="A117"/>
      <c r="B117" s="95" t="s">
        <v>246</v>
      </c>
      <c r="C117" s="32" t="s">
        <v>116</v>
      </c>
      <c r="D117" s="98">
        <v>63</v>
      </c>
      <c r="E117" s="12" t="s">
        <v>2</v>
      </c>
      <c r="F117" s="13" t="s">
        <v>2</v>
      </c>
      <c r="G117" s="13" t="s">
        <v>2</v>
      </c>
      <c r="H117" s="13" t="s">
        <v>2</v>
      </c>
      <c r="I117" s="13" t="s">
        <v>2</v>
      </c>
      <c r="J117" s="13" t="s">
        <v>2</v>
      </c>
      <c r="K117" s="33" t="s">
        <v>2</v>
      </c>
      <c r="L117" s="18" t="s">
        <v>2</v>
      </c>
      <c r="M117" s="13" t="s">
        <v>2</v>
      </c>
      <c r="N117" s="13" t="s">
        <v>2</v>
      </c>
      <c r="O117" s="13" t="s">
        <v>2</v>
      </c>
      <c r="P117" s="13" t="s">
        <v>2</v>
      </c>
      <c r="Q117" s="13" t="s">
        <v>2</v>
      </c>
      <c r="R117" s="57" t="s">
        <v>2</v>
      </c>
      <c r="S117" s="12" t="s">
        <v>2</v>
      </c>
      <c r="T117" s="13">
        <v>6</v>
      </c>
      <c r="U117" s="13" t="s">
        <v>2</v>
      </c>
      <c r="V117" s="13" t="s">
        <v>2</v>
      </c>
      <c r="W117" s="13" t="s">
        <v>2</v>
      </c>
      <c r="X117" s="13">
        <v>6</v>
      </c>
      <c r="Y117" s="33">
        <v>3.0878493129535278E-4</v>
      </c>
      <c r="Z117" s="18" t="s">
        <v>2</v>
      </c>
      <c r="AA117" s="13">
        <v>8</v>
      </c>
      <c r="AB117" s="13" t="s">
        <v>2</v>
      </c>
      <c r="AC117" s="13" t="s">
        <v>2</v>
      </c>
      <c r="AD117" s="13" t="s">
        <v>2</v>
      </c>
      <c r="AE117" s="13">
        <v>8</v>
      </c>
      <c r="AF117" s="57">
        <v>3.7209302325581393E-4</v>
      </c>
      <c r="AG117" s="12" t="s">
        <v>2</v>
      </c>
      <c r="AH117" s="13">
        <v>15</v>
      </c>
      <c r="AI117" s="13" t="s">
        <v>2</v>
      </c>
      <c r="AJ117" s="13" t="s">
        <v>2</v>
      </c>
      <c r="AK117" s="13" t="s">
        <v>2</v>
      </c>
      <c r="AL117" s="13">
        <v>15</v>
      </c>
      <c r="AM117" s="33">
        <v>6.5282673978326157E-4</v>
      </c>
      <c r="AN117" s="18" t="s">
        <v>2</v>
      </c>
      <c r="AO117" s="13">
        <v>17</v>
      </c>
      <c r="AP117" s="13" t="s">
        <v>2</v>
      </c>
      <c r="AQ117" s="13" t="s">
        <v>2</v>
      </c>
      <c r="AR117" s="13" t="s">
        <v>2</v>
      </c>
      <c r="AS117" s="13">
        <v>17</v>
      </c>
      <c r="AT117" s="57">
        <v>6.9655002868147179E-4</v>
      </c>
      <c r="AU117" s="12" t="s">
        <v>2</v>
      </c>
      <c r="AV117" s="13" t="s">
        <v>2</v>
      </c>
      <c r="AW117" s="13" t="s">
        <v>2</v>
      </c>
      <c r="AX117" s="13" t="s">
        <v>2</v>
      </c>
      <c r="AY117" s="13" t="s">
        <v>2</v>
      </c>
      <c r="AZ117" s="13" t="s">
        <v>2</v>
      </c>
      <c r="BA117" s="33" t="s">
        <v>2</v>
      </c>
      <c r="BB117" s="18" t="s">
        <v>2</v>
      </c>
      <c r="BC117" s="13" t="s">
        <v>2</v>
      </c>
      <c r="BD117" s="13" t="s">
        <v>2</v>
      </c>
      <c r="BE117" s="13" t="s">
        <v>2</v>
      </c>
      <c r="BF117" s="13" t="s">
        <v>2</v>
      </c>
      <c r="BG117" s="13" t="s">
        <v>2</v>
      </c>
      <c r="BH117" s="57" t="s">
        <v>2</v>
      </c>
      <c r="BI117" s="12" t="s">
        <v>2</v>
      </c>
      <c r="BJ117" s="13">
        <v>11</v>
      </c>
      <c r="BK117" s="13" t="s">
        <v>2</v>
      </c>
      <c r="BL117" s="13" t="s">
        <v>2</v>
      </c>
      <c r="BM117" s="13" t="s">
        <v>2</v>
      </c>
      <c r="BN117" s="13">
        <v>11</v>
      </c>
      <c r="BO117" s="33">
        <v>9.2468056489576329E-4</v>
      </c>
      <c r="BP117" s="12" t="s">
        <v>2</v>
      </c>
      <c r="BQ117" s="13">
        <v>6</v>
      </c>
      <c r="BR117" s="13" t="s">
        <v>2</v>
      </c>
      <c r="BS117" s="13" t="s">
        <v>2</v>
      </c>
      <c r="BT117" s="13" t="s">
        <v>2</v>
      </c>
      <c r="BU117" s="13">
        <v>6</v>
      </c>
      <c r="BV117" s="33">
        <v>5.0437121721587093E-4</v>
      </c>
    </row>
    <row r="118" spans="1:74" ht="15.75" thickBot="1" x14ac:dyDescent="0.3">
      <c r="A118"/>
      <c r="B118" s="96" t="s">
        <v>247</v>
      </c>
      <c r="C118" s="86" t="s">
        <v>117</v>
      </c>
      <c r="D118" s="98">
        <v>44</v>
      </c>
      <c r="E118" s="60" t="s">
        <v>2</v>
      </c>
      <c r="F118" s="61" t="s">
        <v>2</v>
      </c>
      <c r="G118" s="61" t="s">
        <v>2</v>
      </c>
      <c r="H118" s="61" t="s">
        <v>2</v>
      </c>
      <c r="I118" s="61" t="s">
        <v>2</v>
      </c>
      <c r="J118" s="61" t="s">
        <v>2</v>
      </c>
      <c r="K118" s="62" t="s">
        <v>2</v>
      </c>
      <c r="L118" s="64" t="s">
        <v>2</v>
      </c>
      <c r="M118" s="61" t="s">
        <v>2</v>
      </c>
      <c r="N118" s="61" t="s">
        <v>2</v>
      </c>
      <c r="O118" s="61" t="s">
        <v>2</v>
      </c>
      <c r="P118" s="61" t="s">
        <v>2</v>
      </c>
      <c r="Q118" s="61" t="s">
        <v>2</v>
      </c>
      <c r="R118" s="63" t="s">
        <v>2</v>
      </c>
      <c r="S118" s="60" t="s">
        <v>2</v>
      </c>
      <c r="T118" s="61" t="s">
        <v>2</v>
      </c>
      <c r="U118" s="61" t="s">
        <v>2</v>
      </c>
      <c r="V118" s="61" t="s">
        <v>2</v>
      </c>
      <c r="W118" s="61" t="s">
        <v>2</v>
      </c>
      <c r="X118" s="61" t="s">
        <v>2</v>
      </c>
      <c r="Y118" s="62" t="s">
        <v>2</v>
      </c>
      <c r="Z118" s="64" t="s">
        <v>2</v>
      </c>
      <c r="AA118" s="61">
        <v>2</v>
      </c>
      <c r="AB118" s="61" t="s">
        <v>2</v>
      </c>
      <c r="AC118" s="61" t="s">
        <v>2</v>
      </c>
      <c r="AD118" s="61" t="s">
        <v>2</v>
      </c>
      <c r="AE118" s="61">
        <v>2</v>
      </c>
      <c r="AF118" s="63">
        <v>9.3023255813953483E-5</v>
      </c>
      <c r="AG118" s="60" t="s">
        <v>2</v>
      </c>
      <c r="AH118" s="61">
        <v>3</v>
      </c>
      <c r="AI118" s="61" t="s">
        <v>2</v>
      </c>
      <c r="AJ118" s="61" t="s">
        <v>2</v>
      </c>
      <c r="AK118" s="61" t="s">
        <v>2</v>
      </c>
      <c r="AL118" s="61">
        <v>3</v>
      </c>
      <c r="AM118" s="62">
        <v>1.3056534795665231E-4</v>
      </c>
      <c r="AN118" s="64" t="s">
        <v>2</v>
      </c>
      <c r="AO118" s="61">
        <v>1</v>
      </c>
      <c r="AP118" s="61" t="s">
        <v>2</v>
      </c>
      <c r="AQ118" s="61" t="s">
        <v>2</v>
      </c>
      <c r="AR118" s="61" t="s">
        <v>2</v>
      </c>
      <c r="AS118" s="61">
        <v>1</v>
      </c>
      <c r="AT118" s="63">
        <v>4.0973531098910105E-5</v>
      </c>
      <c r="AU118" s="60" t="s">
        <v>2</v>
      </c>
      <c r="AV118" s="61">
        <v>10</v>
      </c>
      <c r="AW118" s="61" t="s">
        <v>2</v>
      </c>
      <c r="AX118" s="61" t="s">
        <v>2</v>
      </c>
      <c r="AY118" s="61" t="s">
        <v>2</v>
      </c>
      <c r="AZ118" s="61">
        <v>10</v>
      </c>
      <c r="BA118" s="62">
        <v>7.9687624511913296E-4</v>
      </c>
      <c r="BB118" s="64" t="s">
        <v>2</v>
      </c>
      <c r="BC118" s="61">
        <v>4</v>
      </c>
      <c r="BD118" s="61" t="s">
        <v>2</v>
      </c>
      <c r="BE118" s="61" t="s">
        <v>2</v>
      </c>
      <c r="BF118" s="61" t="s">
        <v>2</v>
      </c>
      <c r="BG118" s="61">
        <v>4</v>
      </c>
      <c r="BH118" s="63">
        <v>3.3624747814391392E-4</v>
      </c>
      <c r="BI118" s="60" t="s">
        <v>2</v>
      </c>
      <c r="BJ118" s="61">
        <v>3</v>
      </c>
      <c r="BK118" s="61" t="s">
        <v>2</v>
      </c>
      <c r="BL118" s="61" t="s">
        <v>2</v>
      </c>
      <c r="BM118" s="61" t="s">
        <v>2</v>
      </c>
      <c r="BN118" s="61">
        <v>3</v>
      </c>
      <c r="BO118" s="62">
        <v>2.5218560860793546E-4</v>
      </c>
      <c r="BP118" s="60" t="s">
        <v>2</v>
      </c>
      <c r="BQ118" s="61">
        <v>21</v>
      </c>
      <c r="BR118" s="61" t="s">
        <v>2</v>
      </c>
      <c r="BS118" s="61" t="s">
        <v>2</v>
      </c>
      <c r="BT118" s="61" t="s">
        <v>2</v>
      </c>
      <c r="BU118" s="61">
        <v>21</v>
      </c>
      <c r="BV118" s="62">
        <v>1.7652992602555481E-3</v>
      </c>
    </row>
    <row r="119" spans="1:74" ht="15" customHeight="1" thickBot="1" x14ac:dyDescent="0.25">
      <c r="B119" s="188" t="s">
        <v>146</v>
      </c>
      <c r="C119" s="189"/>
      <c r="D119" s="69">
        <v>195789</v>
      </c>
      <c r="E119" s="109">
        <v>30</v>
      </c>
      <c r="F119" s="110">
        <v>963</v>
      </c>
      <c r="G119" s="110">
        <v>101</v>
      </c>
      <c r="H119" s="110">
        <v>377</v>
      </c>
      <c r="I119" s="110">
        <v>1022</v>
      </c>
      <c r="J119" s="110">
        <v>2493</v>
      </c>
      <c r="K119" s="111">
        <v>1</v>
      </c>
      <c r="L119" s="112">
        <v>88</v>
      </c>
      <c r="M119" s="110">
        <v>10796</v>
      </c>
      <c r="N119" s="110">
        <v>539</v>
      </c>
      <c r="O119" s="110">
        <v>2667</v>
      </c>
      <c r="P119" s="110">
        <v>4103</v>
      </c>
      <c r="Q119" s="110">
        <v>18193</v>
      </c>
      <c r="R119" s="113">
        <v>1</v>
      </c>
      <c r="S119" s="109">
        <v>169</v>
      </c>
      <c r="T119" s="110">
        <v>12071</v>
      </c>
      <c r="U119" s="110">
        <v>699</v>
      </c>
      <c r="V119" s="110">
        <v>3262</v>
      </c>
      <c r="W119" s="110">
        <v>3230</v>
      </c>
      <c r="X119" s="110">
        <v>19431</v>
      </c>
      <c r="Y119" s="111">
        <v>1</v>
      </c>
      <c r="Z119" s="112">
        <v>141</v>
      </c>
      <c r="AA119" s="110">
        <v>13759</v>
      </c>
      <c r="AB119" s="110">
        <v>838</v>
      </c>
      <c r="AC119" s="110">
        <v>4280</v>
      </c>
      <c r="AD119" s="110">
        <v>2482</v>
      </c>
      <c r="AE119" s="110">
        <v>21500</v>
      </c>
      <c r="AF119" s="113">
        <v>1</v>
      </c>
      <c r="AG119" s="109">
        <v>152</v>
      </c>
      <c r="AH119" s="110">
        <v>14718</v>
      </c>
      <c r="AI119" s="110">
        <v>889</v>
      </c>
      <c r="AJ119" s="110">
        <v>4439</v>
      </c>
      <c r="AK119" s="110">
        <v>2779</v>
      </c>
      <c r="AL119" s="110">
        <v>22977</v>
      </c>
      <c r="AM119" s="111">
        <v>1</v>
      </c>
      <c r="AN119" s="112">
        <v>181</v>
      </c>
      <c r="AO119" s="110">
        <v>15242</v>
      </c>
      <c r="AP119" s="110">
        <v>1255</v>
      </c>
      <c r="AQ119" s="110">
        <v>4631</v>
      </c>
      <c r="AR119" s="110">
        <v>3097</v>
      </c>
      <c r="AS119" s="110">
        <v>24406</v>
      </c>
      <c r="AT119" s="113">
        <v>1</v>
      </c>
      <c r="AU119" s="109">
        <v>86</v>
      </c>
      <c r="AV119" s="110">
        <v>9985</v>
      </c>
      <c r="AW119" s="110">
        <v>318</v>
      </c>
      <c r="AX119" s="110">
        <v>1494</v>
      </c>
      <c r="AY119" s="110">
        <v>666</v>
      </c>
      <c r="AZ119" s="110">
        <v>12549</v>
      </c>
      <c r="BA119" s="111">
        <v>1</v>
      </c>
      <c r="BB119" s="112">
        <v>176</v>
      </c>
      <c r="BC119" s="110">
        <v>7634</v>
      </c>
      <c r="BD119" s="110">
        <v>856</v>
      </c>
      <c r="BE119" s="110">
        <v>1616</v>
      </c>
      <c r="BF119" s="110">
        <v>1614</v>
      </c>
      <c r="BG119" s="110">
        <v>11896</v>
      </c>
      <c r="BH119" s="114">
        <v>1</v>
      </c>
      <c r="BI119" s="109">
        <v>642</v>
      </c>
      <c r="BJ119" s="110">
        <v>15011</v>
      </c>
      <c r="BK119" s="110">
        <v>4025</v>
      </c>
      <c r="BL119" s="110">
        <v>5926</v>
      </c>
      <c r="BM119" s="110">
        <v>4565</v>
      </c>
      <c r="BN119" s="110">
        <v>30169</v>
      </c>
      <c r="BO119" s="115">
        <v>1</v>
      </c>
      <c r="BP119" s="109">
        <v>566</v>
      </c>
      <c r="BQ119" s="110">
        <v>16244</v>
      </c>
      <c r="BR119" s="110">
        <v>6535</v>
      </c>
      <c r="BS119" s="110">
        <v>5233</v>
      </c>
      <c r="BT119" s="110">
        <v>3597</v>
      </c>
      <c r="BU119" s="110">
        <v>32175</v>
      </c>
      <c r="BV119" s="115">
        <v>1</v>
      </c>
    </row>
    <row r="120" spans="1:74" ht="15" x14ac:dyDescent="0.25">
      <c r="B120" s="10" t="s">
        <v>258</v>
      </c>
      <c r="E120" s="6"/>
      <c r="BA120"/>
    </row>
    <row r="121" spans="1:74" ht="15" x14ac:dyDescent="0.25">
      <c r="B121" s="10" t="s">
        <v>259</v>
      </c>
      <c r="BA121"/>
    </row>
    <row r="122" spans="1:74" ht="15" x14ac:dyDescent="0.25">
      <c r="B122" s="10" t="s">
        <v>285</v>
      </c>
      <c r="BA122"/>
    </row>
    <row r="123" spans="1:74" ht="15" x14ac:dyDescent="0.25">
      <c r="BA123"/>
    </row>
    <row r="124" spans="1:74" ht="15" x14ac:dyDescent="0.25">
      <c r="E124" s="6"/>
      <c r="BA124"/>
      <c r="BC124"/>
      <c r="BD124"/>
    </row>
    <row r="125" spans="1:74" x14ac:dyDescent="0.2">
      <c r="E125" s="6"/>
    </row>
    <row r="126" spans="1:74" x14ac:dyDescent="0.2">
      <c r="E126" s="6"/>
    </row>
    <row r="127" spans="1:74" x14ac:dyDescent="0.2">
      <c r="E127" s="6"/>
    </row>
    <row r="128" spans="1:74" x14ac:dyDescent="0.2">
      <c r="E128" s="6"/>
    </row>
    <row r="129" spans="3:5" x14ac:dyDescent="0.2">
      <c r="E129" s="6"/>
    </row>
    <row r="130" spans="3:5" x14ac:dyDescent="0.2">
      <c r="E130" s="6"/>
    </row>
    <row r="131" spans="3:5" x14ac:dyDescent="0.2">
      <c r="E131" s="6"/>
    </row>
    <row r="132" spans="3:5" x14ac:dyDescent="0.2">
      <c r="E132" s="6"/>
    </row>
    <row r="133" spans="3:5" x14ac:dyDescent="0.2">
      <c r="E133" s="6"/>
    </row>
    <row r="134" spans="3:5" x14ac:dyDescent="0.2">
      <c r="C134" s="10"/>
      <c r="E134" s="6"/>
    </row>
    <row r="135" spans="3:5" x14ac:dyDescent="0.2">
      <c r="E135" s="6"/>
    </row>
    <row r="136" spans="3:5" x14ac:dyDescent="0.2">
      <c r="E136" s="6"/>
    </row>
    <row r="137" spans="3:5" x14ac:dyDescent="0.2">
      <c r="E137" s="6"/>
    </row>
    <row r="138" spans="3:5" x14ac:dyDescent="0.2">
      <c r="E138" s="6"/>
    </row>
    <row r="139" spans="3:5" x14ac:dyDescent="0.2">
      <c r="E139" s="6"/>
    </row>
    <row r="140" spans="3:5" x14ac:dyDescent="0.2">
      <c r="E140" s="6"/>
    </row>
    <row r="141" spans="3:5" x14ac:dyDescent="0.2">
      <c r="E141" s="6"/>
    </row>
    <row r="142" spans="3:5" x14ac:dyDescent="0.2">
      <c r="E142" s="6"/>
    </row>
    <row r="143" spans="3:5" x14ac:dyDescent="0.2">
      <c r="E143" s="6"/>
    </row>
    <row r="144" spans="3:5" x14ac:dyDescent="0.2">
      <c r="E144" s="6"/>
    </row>
    <row r="145" spans="5:5" x14ac:dyDescent="0.2">
      <c r="E145" s="6"/>
    </row>
    <row r="146" spans="5:5" x14ac:dyDescent="0.2">
      <c r="E146" s="6"/>
    </row>
    <row r="147" spans="5:5" x14ac:dyDescent="0.2">
      <c r="E147" s="6"/>
    </row>
    <row r="148" spans="5:5" x14ac:dyDescent="0.2">
      <c r="E148" s="6"/>
    </row>
    <row r="149" spans="5:5" x14ac:dyDescent="0.2">
      <c r="E149" s="6"/>
    </row>
    <row r="150" spans="5:5" x14ac:dyDescent="0.2">
      <c r="E150" s="6"/>
    </row>
    <row r="151" spans="5:5" x14ac:dyDescent="0.2">
      <c r="E151" s="6"/>
    </row>
    <row r="152" spans="5:5" x14ac:dyDescent="0.2">
      <c r="E152" s="6"/>
    </row>
    <row r="153" spans="5:5" x14ac:dyDescent="0.2">
      <c r="E153" s="6"/>
    </row>
    <row r="154" spans="5:5" x14ac:dyDescent="0.2">
      <c r="E154" s="6"/>
    </row>
    <row r="155" spans="5:5" x14ac:dyDescent="0.2">
      <c r="E155" s="6"/>
    </row>
    <row r="156" spans="5:5" x14ac:dyDescent="0.2">
      <c r="E156" s="6"/>
    </row>
    <row r="157" spans="5:5" x14ac:dyDescent="0.2">
      <c r="E157" s="6"/>
    </row>
    <row r="158" spans="5:5" x14ac:dyDescent="0.2">
      <c r="E158" s="6"/>
    </row>
    <row r="159" spans="5:5" x14ac:dyDescent="0.2">
      <c r="E159" s="6"/>
    </row>
    <row r="160" spans="5:5" x14ac:dyDescent="0.2">
      <c r="E160" s="6"/>
    </row>
    <row r="161" spans="5:5" x14ac:dyDescent="0.2">
      <c r="E161" s="6"/>
    </row>
    <row r="162" spans="5:5" x14ac:dyDescent="0.2">
      <c r="E162" s="6"/>
    </row>
    <row r="163" spans="5:5" x14ac:dyDescent="0.2">
      <c r="E163" s="6"/>
    </row>
    <row r="164" spans="5:5" x14ac:dyDescent="0.2">
      <c r="E164" s="6"/>
    </row>
    <row r="165" spans="5:5" x14ac:dyDescent="0.2">
      <c r="E165" s="6"/>
    </row>
    <row r="166" spans="5:5" x14ac:dyDescent="0.2">
      <c r="E166" s="6"/>
    </row>
    <row r="167" spans="5:5" x14ac:dyDescent="0.2">
      <c r="E167" s="6"/>
    </row>
    <row r="168" spans="5:5" x14ac:dyDescent="0.2">
      <c r="E168" s="6"/>
    </row>
    <row r="169" spans="5:5" x14ac:dyDescent="0.2">
      <c r="E169" s="6"/>
    </row>
    <row r="170" spans="5:5" x14ac:dyDescent="0.2">
      <c r="E170" s="6"/>
    </row>
    <row r="171" spans="5:5" x14ac:dyDescent="0.2">
      <c r="E171" s="6"/>
    </row>
    <row r="172" spans="5:5" x14ac:dyDescent="0.2">
      <c r="E172" s="6"/>
    </row>
    <row r="173" spans="5:5" x14ac:dyDescent="0.2">
      <c r="E173" s="6"/>
    </row>
    <row r="174" spans="5:5" x14ac:dyDescent="0.2">
      <c r="E174" s="6"/>
    </row>
    <row r="175" spans="5:5" x14ac:dyDescent="0.2">
      <c r="E175" s="6"/>
    </row>
    <row r="176" spans="5:5" x14ac:dyDescent="0.2">
      <c r="E176" s="6"/>
    </row>
    <row r="177" spans="5:5" x14ac:dyDescent="0.2">
      <c r="E177" s="6"/>
    </row>
    <row r="178" spans="5:5" x14ac:dyDescent="0.2">
      <c r="E178" s="6"/>
    </row>
    <row r="179" spans="5:5" x14ac:dyDescent="0.2">
      <c r="E179" s="6"/>
    </row>
    <row r="180" spans="5:5" x14ac:dyDescent="0.2">
      <c r="E180" s="6"/>
    </row>
    <row r="181" spans="5:5" x14ac:dyDescent="0.2">
      <c r="E181" s="6"/>
    </row>
    <row r="182" spans="5:5" x14ac:dyDescent="0.2">
      <c r="E182" s="6"/>
    </row>
    <row r="183" spans="5:5" x14ac:dyDescent="0.2">
      <c r="E183" s="6"/>
    </row>
    <row r="184" spans="5:5" x14ac:dyDescent="0.2">
      <c r="E184" s="6"/>
    </row>
    <row r="185" spans="5:5" x14ac:dyDescent="0.2">
      <c r="E185" s="6"/>
    </row>
    <row r="186" spans="5:5" x14ac:dyDescent="0.2">
      <c r="E186" s="6"/>
    </row>
    <row r="187" spans="5:5" x14ac:dyDescent="0.2">
      <c r="E187" s="6"/>
    </row>
    <row r="188" spans="5:5" x14ac:dyDescent="0.2">
      <c r="E188" s="6"/>
    </row>
    <row r="189" spans="5:5" x14ac:dyDescent="0.2">
      <c r="E189" s="6"/>
    </row>
    <row r="190" spans="5:5" x14ac:dyDescent="0.2">
      <c r="E190" s="6"/>
    </row>
    <row r="191" spans="5:5" x14ac:dyDescent="0.2">
      <c r="E191" s="6"/>
    </row>
    <row r="192" spans="5:5" x14ac:dyDescent="0.2">
      <c r="E192" s="6"/>
    </row>
    <row r="193" spans="5:5" x14ac:dyDescent="0.2">
      <c r="E193" s="6"/>
    </row>
    <row r="194" spans="5:5" x14ac:dyDescent="0.2">
      <c r="E194" s="6"/>
    </row>
    <row r="195" spans="5:5" x14ac:dyDescent="0.2">
      <c r="E195" s="6"/>
    </row>
    <row r="196" spans="5:5" x14ac:dyDescent="0.2">
      <c r="E196" s="6"/>
    </row>
    <row r="197" spans="5:5" x14ac:dyDescent="0.2">
      <c r="E197" s="6"/>
    </row>
    <row r="198" spans="5:5" x14ac:dyDescent="0.2">
      <c r="E198" s="6"/>
    </row>
    <row r="199" spans="5:5" x14ac:dyDescent="0.2">
      <c r="E199" s="6"/>
    </row>
    <row r="200" spans="5:5" x14ac:dyDescent="0.2">
      <c r="E200" s="6"/>
    </row>
    <row r="201" spans="5:5" x14ac:dyDescent="0.2">
      <c r="E201" s="6"/>
    </row>
    <row r="202" spans="5:5" x14ac:dyDescent="0.2">
      <c r="E202" s="6"/>
    </row>
    <row r="203" spans="5:5" x14ac:dyDescent="0.2">
      <c r="E203" s="6"/>
    </row>
    <row r="204" spans="5:5" x14ac:dyDescent="0.2">
      <c r="E204" s="6"/>
    </row>
    <row r="205" spans="5:5" x14ac:dyDescent="0.2">
      <c r="E205" s="6"/>
    </row>
    <row r="206" spans="5:5" x14ac:dyDescent="0.2">
      <c r="E206" s="6"/>
    </row>
    <row r="207" spans="5:5" x14ac:dyDescent="0.2">
      <c r="E207" s="6"/>
    </row>
    <row r="208" spans="5:5" x14ac:dyDescent="0.2">
      <c r="E208" s="6"/>
    </row>
    <row r="209" spans="5:5" x14ac:dyDescent="0.2">
      <c r="E209" s="6"/>
    </row>
    <row r="210" spans="5:5" x14ac:dyDescent="0.2">
      <c r="E210" s="6"/>
    </row>
    <row r="211" spans="5:5" x14ac:dyDescent="0.2">
      <c r="E211" s="6"/>
    </row>
    <row r="212" spans="5:5" x14ac:dyDescent="0.2">
      <c r="E212" s="6"/>
    </row>
    <row r="213" spans="5:5" x14ac:dyDescent="0.2">
      <c r="E213" s="6"/>
    </row>
    <row r="214" spans="5:5" x14ac:dyDescent="0.2">
      <c r="E214" s="6"/>
    </row>
    <row r="215" spans="5:5" x14ac:dyDescent="0.2">
      <c r="E215" s="6"/>
    </row>
    <row r="216" spans="5:5" x14ac:dyDescent="0.2">
      <c r="E216" s="6"/>
    </row>
    <row r="217" spans="5:5" x14ac:dyDescent="0.2">
      <c r="E217" s="6"/>
    </row>
    <row r="1048558" spans="34:34" x14ac:dyDescent="0.2">
      <c r="AH1048558" s="13" t="s">
        <v>2</v>
      </c>
    </row>
  </sheetData>
  <sortState xmlns:xlrd2="http://schemas.microsoft.com/office/spreadsheetml/2017/richdata2" ref="B5:BV118">
    <sortCondition ref="B5:B118"/>
  </sortState>
  <mergeCells count="14">
    <mergeCell ref="B119:C119"/>
    <mergeCell ref="BI3:BO3"/>
    <mergeCell ref="BP3:BV3"/>
    <mergeCell ref="BB3:BH3"/>
    <mergeCell ref="C3:C4"/>
    <mergeCell ref="D3:D4"/>
    <mergeCell ref="E3:K3"/>
    <mergeCell ref="AU3:BA3"/>
    <mergeCell ref="AN3:AT3"/>
    <mergeCell ref="AG3:AM3"/>
    <mergeCell ref="Z3:AF3"/>
    <mergeCell ref="S3:Y3"/>
    <mergeCell ref="L3:R3"/>
    <mergeCell ref="B3:B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EF8C-B763-4E82-9DB5-EDE7E268878D}">
  <dimension ref="A1:DP126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8.7109375" defaultRowHeight="14.25" x14ac:dyDescent="0.2"/>
  <cols>
    <col min="1" max="1" width="6.28515625" style="3" customWidth="1"/>
    <col min="2" max="2" width="44.28515625" style="3" customWidth="1"/>
    <col min="3" max="4" width="10.7109375" style="3" customWidth="1"/>
    <col min="5" max="5" width="13.7109375" style="3" customWidth="1"/>
    <col min="6" max="6" width="14.7109375" style="3" customWidth="1"/>
    <col min="7" max="10" width="13.7109375" style="3" customWidth="1"/>
    <col min="11" max="11" width="15.7109375" style="3" customWidth="1"/>
    <col min="12" max="17" width="13.7109375" style="3" customWidth="1"/>
    <col min="18" max="18" width="15.28515625" style="3" customWidth="1"/>
    <col min="19" max="24" width="13.7109375" style="3" customWidth="1"/>
    <col min="25" max="25" width="15.42578125" style="3" customWidth="1"/>
    <col min="26" max="31" width="13.7109375" style="3" customWidth="1"/>
    <col min="32" max="32" width="15.28515625" style="3" customWidth="1"/>
    <col min="33" max="38" width="13.7109375" style="3" customWidth="1"/>
    <col min="39" max="39" width="16.28515625" style="3" customWidth="1"/>
    <col min="40" max="45" width="13.7109375" style="3" customWidth="1"/>
    <col min="46" max="46" width="15.7109375" style="3" customWidth="1"/>
    <col min="47" max="52" width="13.7109375" style="3" customWidth="1"/>
    <col min="53" max="53" width="14.7109375" style="3" customWidth="1"/>
    <col min="54" max="54" width="13.7109375" style="3" customWidth="1"/>
    <col min="55" max="55" width="14.28515625" style="3" bestFit="1" customWidth="1"/>
    <col min="56" max="57" width="13.7109375" style="3" customWidth="1"/>
    <col min="58" max="58" width="13" style="3" customWidth="1"/>
    <col min="59" max="59" width="10" style="3" customWidth="1"/>
    <col min="60" max="60" width="14.5703125" style="3" bestFit="1" customWidth="1"/>
    <col min="61" max="61" width="13.7109375" style="3" customWidth="1"/>
    <col min="62" max="62" width="14.28515625" style="3" bestFit="1" customWidth="1"/>
    <col min="63" max="63" width="13.7109375" style="3" customWidth="1"/>
    <col min="64" max="64" width="14.28515625" style="3" customWidth="1"/>
    <col min="65" max="65" width="11.7109375" style="3" customWidth="1"/>
    <col min="66" max="66" width="11.5703125" style="3" customWidth="1"/>
    <col min="67" max="67" width="14.5703125" style="3" bestFit="1" customWidth="1"/>
    <col min="68" max="68" width="13.7109375" style="3" customWidth="1"/>
    <col min="69" max="69" width="14.28515625" style="3" bestFit="1" customWidth="1"/>
    <col min="70" max="70" width="13.7109375" style="3" customWidth="1"/>
    <col min="71" max="71" width="14.28515625" style="3" customWidth="1"/>
    <col min="72" max="72" width="12" style="3" customWidth="1"/>
    <col min="73" max="73" width="11.7109375" style="3" customWidth="1"/>
    <col min="74" max="74" width="13" style="3" customWidth="1"/>
    <col min="75" max="75" width="14.5703125" style="3" bestFit="1" customWidth="1"/>
    <col min="76" max="16384" width="8.7109375" style="3"/>
  </cols>
  <sheetData>
    <row r="1" spans="1:120" ht="85.15" customHeight="1" x14ac:dyDescent="0.2">
      <c r="B1" s="7" t="s">
        <v>268</v>
      </c>
      <c r="C1" s="7"/>
      <c r="D1" s="7"/>
    </row>
    <row r="2" spans="1:120" ht="25.15" customHeight="1" thickBo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</row>
    <row r="3" spans="1:120" ht="13.9" customHeight="1" x14ac:dyDescent="0.2">
      <c r="A3" s="11"/>
      <c r="B3" s="198" t="s">
        <v>261</v>
      </c>
      <c r="C3" s="193" t="s">
        <v>145</v>
      </c>
      <c r="D3" s="200" t="s">
        <v>146</v>
      </c>
      <c r="E3" s="190">
        <v>2014</v>
      </c>
      <c r="F3" s="191"/>
      <c r="G3" s="191"/>
      <c r="H3" s="191"/>
      <c r="I3" s="191"/>
      <c r="J3" s="191"/>
      <c r="K3" s="192"/>
      <c r="L3" s="191">
        <v>2015</v>
      </c>
      <c r="M3" s="191"/>
      <c r="N3" s="191"/>
      <c r="O3" s="191"/>
      <c r="P3" s="191"/>
      <c r="Q3" s="191"/>
      <c r="R3" s="191"/>
      <c r="S3" s="190">
        <v>2016</v>
      </c>
      <c r="T3" s="191"/>
      <c r="U3" s="191"/>
      <c r="V3" s="191"/>
      <c r="W3" s="191"/>
      <c r="X3" s="191"/>
      <c r="Y3" s="192"/>
      <c r="Z3" s="191">
        <v>2017</v>
      </c>
      <c r="AA3" s="191"/>
      <c r="AB3" s="191"/>
      <c r="AC3" s="191"/>
      <c r="AD3" s="191"/>
      <c r="AE3" s="191"/>
      <c r="AF3" s="191"/>
      <c r="AG3" s="190">
        <v>2018</v>
      </c>
      <c r="AH3" s="191"/>
      <c r="AI3" s="191"/>
      <c r="AJ3" s="191"/>
      <c r="AK3" s="191"/>
      <c r="AL3" s="191"/>
      <c r="AM3" s="192"/>
      <c r="AN3" s="191" t="s">
        <v>131</v>
      </c>
      <c r="AO3" s="191"/>
      <c r="AP3" s="191"/>
      <c r="AQ3" s="191"/>
      <c r="AR3" s="191"/>
      <c r="AS3" s="191"/>
      <c r="AT3" s="191"/>
      <c r="AU3" s="190">
        <v>2020</v>
      </c>
      <c r="AV3" s="191"/>
      <c r="AW3" s="191"/>
      <c r="AX3" s="191"/>
      <c r="AY3" s="191"/>
      <c r="AZ3" s="191"/>
      <c r="BA3" s="192"/>
      <c r="BB3" s="191">
        <v>2021</v>
      </c>
      <c r="BC3" s="191"/>
      <c r="BD3" s="191"/>
      <c r="BE3" s="191"/>
      <c r="BF3" s="191"/>
      <c r="BG3" s="191"/>
      <c r="BH3" s="191"/>
      <c r="BI3" s="190">
        <v>2022</v>
      </c>
      <c r="BJ3" s="191"/>
      <c r="BK3" s="191"/>
      <c r="BL3" s="191"/>
      <c r="BM3" s="191"/>
      <c r="BN3" s="191"/>
      <c r="BO3" s="191"/>
      <c r="BP3" s="190">
        <v>2023</v>
      </c>
      <c r="BQ3" s="191"/>
      <c r="BR3" s="191"/>
      <c r="BS3" s="191"/>
      <c r="BT3" s="191"/>
      <c r="BU3" s="191"/>
      <c r="BV3" s="191"/>
      <c r="BW3" s="192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</row>
    <row r="4" spans="1:120" ht="48.6" customHeight="1" thickBot="1" x14ac:dyDescent="0.25">
      <c r="A4" s="11"/>
      <c r="B4" s="199"/>
      <c r="C4" s="194"/>
      <c r="D4" s="201"/>
      <c r="E4" s="49" t="s">
        <v>248</v>
      </c>
      <c r="F4" s="50" t="s">
        <v>252</v>
      </c>
      <c r="G4" s="50" t="s">
        <v>249</v>
      </c>
      <c r="H4" s="50" t="s">
        <v>250</v>
      </c>
      <c r="I4" s="51" t="s">
        <v>251</v>
      </c>
      <c r="J4" s="52" t="s">
        <v>146</v>
      </c>
      <c r="K4" s="53" t="s">
        <v>253</v>
      </c>
      <c r="L4" s="49" t="s">
        <v>248</v>
      </c>
      <c r="M4" s="50" t="s">
        <v>252</v>
      </c>
      <c r="N4" s="50" t="s">
        <v>249</v>
      </c>
      <c r="O4" s="50" t="s">
        <v>250</v>
      </c>
      <c r="P4" s="51" t="s">
        <v>251</v>
      </c>
      <c r="Q4" s="52" t="s">
        <v>146</v>
      </c>
      <c r="R4" s="53" t="s">
        <v>253</v>
      </c>
      <c r="S4" s="49" t="s">
        <v>248</v>
      </c>
      <c r="T4" s="50" t="s">
        <v>252</v>
      </c>
      <c r="U4" s="50" t="s">
        <v>249</v>
      </c>
      <c r="V4" s="50" t="s">
        <v>250</v>
      </c>
      <c r="W4" s="51" t="s">
        <v>251</v>
      </c>
      <c r="X4" s="52" t="s">
        <v>146</v>
      </c>
      <c r="Y4" s="53" t="s">
        <v>253</v>
      </c>
      <c r="Z4" s="49" t="s">
        <v>248</v>
      </c>
      <c r="AA4" s="50" t="s">
        <v>252</v>
      </c>
      <c r="AB4" s="50" t="s">
        <v>249</v>
      </c>
      <c r="AC4" s="50" t="s">
        <v>250</v>
      </c>
      <c r="AD4" s="51" t="s">
        <v>251</v>
      </c>
      <c r="AE4" s="52" t="s">
        <v>146</v>
      </c>
      <c r="AF4" s="53" t="s">
        <v>253</v>
      </c>
      <c r="AG4" s="49" t="s">
        <v>248</v>
      </c>
      <c r="AH4" s="50" t="s">
        <v>252</v>
      </c>
      <c r="AI4" s="50" t="s">
        <v>249</v>
      </c>
      <c r="AJ4" s="50" t="s">
        <v>250</v>
      </c>
      <c r="AK4" s="51" t="s">
        <v>251</v>
      </c>
      <c r="AL4" s="52" t="s">
        <v>146</v>
      </c>
      <c r="AM4" s="53" t="s">
        <v>253</v>
      </c>
      <c r="AN4" s="49" t="s">
        <v>248</v>
      </c>
      <c r="AO4" s="50" t="s">
        <v>252</v>
      </c>
      <c r="AP4" s="50" t="s">
        <v>249</v>
      </c>
      <c r="AQ4" s="50" t="s">
        <v>250</v>
      </c>
      <c r="AR4" s="51" t="s">
        <v>251</v>
      </c>
      <c r="AS4" s="52" t="s">
        <v>146</v>
      </c>
      <c r="AT4" s="53" t="s">
        <v>253</v>
      </c>
      <c r="AU4" s="49" t="s">
        <v>248</v>
      </c>
      <c r="AV4" s="50" t="s">
        <v>252</v>
      </c>
      <c r="AW4" s="50" t="s">
        <v>249</v>
      </c>
      <c r="AX4" s="50" t="s">
        <v>250</v>
      </c>
      <c r="AY4" s="51" t="s">
        <v>251</v>
      </c>
      <c r="AZ4" s="52" t="s">
        <v>146</v>
      </c>
      <c r="BA4" s="53" t="s">
        <v>253</v>
      </c>
      <c r="BB4" s="49" t="s">
        <v>248</v>
      </c>
      <c r="BC4" s="50" t="s">
        <v>252</v>
      </c>
      <c r="BD4" s="50" t="s">
        <v>249</v>
      </c>
      <c r="BE4" s="50" t="s">
        <v>250</v>
      </c>
      <c r="BF4" s="51" t="s">
        <v>251</v>
      </c>
      <c r="BG4" s="52" t="s">
        <v>146</v>
      </c>
      <c r="BH4" s="53" t="s">
        <v>253</v>
      </c>
      <c r="BI4" s="49" t="s">
        <v>248</v>
      </c>
      <c r="BJ4" s="50" t="s">
        <v>252</v>
      </c>
      <c r="BK4" s="50" t="s">
        <v>249</v>
      </c>
      <c r="BL4" s="50" t="s">
        <v>250</v>
      </c>
      <c r="BM4" s="51" t="s">
        <v>251</v>
      </c>
      <c r="BN4" s="52" t="s">
        <v>146</v>
      </c>
      <c r="BO4" s="53" t="s">
        <v>253</v>
      </c>
      <c r="BP4" s="49" t="s">
        <v>248</v>
      </c>
      <c r="BQ4" s="50" t="s">
        <v>252</v>
      </c>
      <c r="BR4" s="50" t="s">
        <v>249</v>
      </c>
      <c r="BS4" s="50" t="s">
        <v>250</v>
      </c>
      <c r="BT4" s="51" t="s">
        <v>251</v>
      </c>
      <c r="BU4" s="51" t="s">
        <v>130</v>
      </c>
      <c r="BV4" s="52" t="s">
        <v>146</v>
      </c>
      <c r="BW4" s="53" t="s">
        <v>253</v>
      </c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</row>
    <row r="5" spans="1:120" x14ac:dyDescent="0.2">
      <c r="A5" s="11"/>
      <c r="B5" s="44" t="s">
        <v>149</v>
      </c>
      <c r="C5" s="45" t="s">
        <v>1</v>
      </c>
      <c r="D5" s="180">
        <f t="shared" ref="D5:D36" si="0">SUM(J5,Q5,X5,AE5,AL5,AS5,AZ5,BG5,BN5,BV5)</f>
        <v>114</v>
      </c>
      <c r="E5" s="149" t="s">
        <v>2</v>
      </c>
      <c r="F5" s="150" t="s">
        <v>2</v>
      </c>
      <c r="G5" s="150" t="s">
        <v>2</v>
      </c>
      <c r="H5" s="150" t="s">
        <v>2</v>
      </c>
      <c r="I5" s="150">
        <v>4</v>
      </c>
      <c r="J5" s="150">
        <v>4</v>
      </c>
      <c r="K5" s="48">
        <v>9.5215424898833611E-4</v>
      </c>
      <c r="L5" s="59" t="s">
        <v>2</v>
      </c>
      <c r="M5" s="47" t="s">
        <v>2</v>
      </c>
      <c r="N5" s="47" t="s">
        <v>2</v>
      </c>
      <c r="O5" s="47" t="s">
        <v>2</v>
      </c>
      <c r="P5" s="47">
        <v>12</v>
      </c>
      <c r="Q5" s="47">
        <v>12</v>
      </c>
      <c r="R5" s="58">
        <v>6.0105184072126226E-4</v>
      </c>
      <c r="S5" s="46" t="s">
        <v>2</v>
      </c>
      <c r="T5" s="47">
        <v>1</v>
      </c>
      <c r="U5" s="47" t="s">
        <v>2</v>
      </c>
      <c r="V5" s="47" t="s">
        <v>2</v>
      </c>
      <c r="W5" s="47" t="s">
        <v>2</v>
      </c>
      <c r="X5" s="47">
        <v>1</v>
      </c>
      <c r="Y5" s="48">
        <v>5.2312199204854574E-5</v>
      </c>
      <c r="Z5" s="59" t="s">
        <v>2</v>
      </c>
      <c r="AA5" s="47">
        <v>8</v>
      </c>
      <c r="AB5" s="47" t="s">
        <v>2</v>
      </c>
      <c r="AC5" s="47" t="s">
        <v>2</v>
      </c>
      <c r="AD5" s="47">
        <v>5</v>
      </c>
      <c r="AE5" s="47">
        <v>13</v>
      </c>
      <c r="AF5" s="58">
        <v>6.8392255892255895E-4</v>
      </c>
      <c r="AG5" s="46" t="s">
        <v>2</v>
      </c>
      <c r="AH5" s="47">
        <v>6</v>
      </c>
      <c r="AI5" s="47" t="s">
        <v>2</v>
      </c>
      <c r="AJ5" s="47" t="s">
        <v>2</v>
      </c>
      <c r="AK5" s="47">
        <v>2</v>
      </c>
      <c r="AL5" s="47">
        <v>8</v>
      </c>
      <c r="AM5" s="48">
        <v>4.0424456796361798E-4</v>
      </c>
      <c r="AN5" s="59" t="s">
        <v>2</v>
      </c>
      <c r="AO5" s="47">
        <v>10</v>
      </c>
      <c r="AP5" s="47" t="s">
        <v>2</v>
      </c>
      <c r="AQ5" s="47" t="s">
        <v>2</v>
      </c>
      <c r="AR5" s="47" t="s">
        <v>2</v>
      </c>
      <c r="AS5" s="47">
        <v>10</v>
      </c>
      <c r="AT5" s="58">
        <v>4.5804323928178822E-4</v>
      </c>
      <c r="AU5" s="46" t="s">
        <v>2</v>
      </c>
      <c r="AV5" s="47">
        <v>2</v>
      </c>
      <c r="AW5" s="47" t="s">
        <v>2</v>
      </c>
      <c r="AX5" s="47" t="s">
        <v>2</v>
      </c>
      <c r="AY5" s="47" t="s">
        <v>2</v>
      </c>
      <c r="AZ5" s="47">
        <v>2</v>
      </c>
      <c r="BA5" s="48">
        <v>2.3258518432375856E-4</v>
      </c>
      <c r="BB5" s="59" t="s">
        <v>2</v>
      </c>
      <c r="BC5" s="47">
        <v>16</v>
      </c>
      <c r="BD5" s="47" t="s">
        <v>2</v>
      </c>
      <c r="BE5" s="47" t="s">
        <v>2</v>
      </c>
      <c r="BF5" s="47" t="s">
        <v>2</v>
      </c>
      <c r="BG5" s="47">
        <v>16</v>
      </c>
      <c r="BH5" s="58">
        <v>1.3099721630915344E-3</v>
      </c>
      <c r="BI5" s="46" t="s">
        <v>2</v>
      </c>
      <c r="BJ5" s="47">
        <v>21</v>
      </c>
      <c r="BK5" s="47" t="s">
        <v>2</v>
      </c>
      <c r="BL5" s="47" t="s">
        <v>2</v>
      </c>
      <c r="BM5" s="47">
        <v>4</v>
      </c>
      <c r="BN5" s="47">
        <v>25</v>
      </c>
      <c r="BO5" s="58">
        <v>8.7397308162908587E-4</v>
      </c>
      <c r="BP5" s="46" t="s">
        <v>2</v>
      </c>
      <c r="BQ5" s="47">
        <v>23</v>
      </c>
      <c r="BR5" s="47" t="s">
        <v>2</v>
      </c>
      <c r="BS5" s="47" t="s">
        <v>2</v>
      </c>
      <c r="BT5" s="47" t="s">
        <v>2</v>
      </c>
      <c r="BU5" s="47" t="s">
        <v>2</v>
      </c>
      <c r="BV5" s="47">
        <v>23</v>
      </c>
      <c r="BW5" s="48">
        <v>7.040313446998684E-4</v>
      </c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</row>
    <row r="6" spans="1:120" ht="13.9" customHeight="1" x14ac:dyDescent="0.2">
      <c r="A6" s="11"/>
      <c r="B6" s="19" t="s">
        <v>150</v>
      </c>
      <c r="C6" s="32" t="s">
        <v>3</v>
      </c>
      <c r="D6" s="180">
        <f t="shared" si="0"/>
        <v>11</v>
      </c>
      <c r="E6" s="160" t="s">
        <v>2</v>
      </c>
      <c r="F6" s="161" t="s">
        <v>2</v>
      </c>
      <c r="G6" s="161" t="s">
        <v>2</v>
      </c>
      <c r="H6" s="161" t="s">
        <v>2</v>
      </c>
      <c r="I6" s="161" t="s">
        <v>2</v>
      </c>
      <c r="J6" s="161" t="s">
        <v>2</v>
      </c>
      <c r="K6" s="33" t="s">
        <v>2</v>
      </c>
      <c r="L6" s="18" t="s">
        <v>2</v>
      </c>
      <c r="M6" s="13" t="s">
        <v>2</v>
      </c>
      <c r="N6" s="13" t="s">
        <v>2</v>
      </c>
      <c r="O6" s="13" t="s">
        <v>2</v>
      </c>
      <c r="P6" s="13" t="s">
        <v>2</v>
      </c>
      <c r="Q6" s="13" t="s">
        <v>2</v>
      </c>
      <c r="R6" s="57" t="s">
        <v>2</v>
      </c>
      <c r="S6" s="12" t="s">
        <v>2</v>
      </c>
      <c r="T6" s="13" t="s">
        <v>2</v>
      </c>
      <c r="U6" s="13" t="s">
        <v>2</v>
      </c>
      <c r="V6" s="13" t="s">
        <v>2</v>
      </c>
      <c r="W6" s="13" t="s">
        <v>2</v>
      </c>
      <c r="X6" s="13" t="s">
        <v>2</v>
      </c>
      <c r="Y6" s="33" t="s">
        <v>2</v>
      </c>
      <c r="Z6" s="18" t="s">
        <v>2</v>
      </c>
      <c r="AA6" s="13" t="s">
        <v>2</v>
      </c>
      <c r="AB6" s="13" t="s">
        <v>2</v>
      </c>
      <c r="AC6" s="13" t="s">
        <v>2</v>
      </c>
      <c r="AD6" s="13" t="s">
        <v>2</v>
      </c>
      <c r="AE6" s="13" t="s">
        <v>2</v>
      </c>
      <c r="AF6" s="57" t="s">
        <v>2</v>
      </c>
      <c r="AG6" s="12" t="s">
        <v>2</v>
      </c>
      <c r="AH6" s="13" t="s">
        <v>2</v>
      </c>
      <c r="AI6" s="13" t="s">
        <v>2</v>
      </c>
      <c r="AJ6" s="13" t="s">
        <v>2</v>
      </c>
      <c r="AK6" s="13" t="s">
        <v>2</v>
      </c>
      <c r="AL6" s="13" t="s">
        <v>2</v>
      </c>
      <c r="AM6" s="33" t="s">
        <v>2</v>
      </c>
      <c r="AN6" s="18" t="s">
        <v>2</v>
      </c>
      <c r="AO6" s="13" t="s">
        <v>2</v>
      </c>
      <c r="AP6" s="13" t="s">
        <v>2</v>
      </c>
      <c r="AQ6" s="13" t="s">
        <v>2</v>
      </c>
      <c r="AR6" s="13" t="s">
        <v>2</v>
      </c>
      <c r="AS6" s="13" t="s">
        <v>2</v>
      </c>
      <c r="AT6" s="57" t="s">
        <v>2</v>
      </c>
      <c r="AU6" s="12" t="s">
        <v>2</v>
      </c>
      <c r="AV6" s="13">
        <v>1</v>
      </c>
      <c r="AW6" s="13" t="s">
        <v>2</v>
      </c>
      <c r="AX6" s="13" t="s">
        <v>2</v>
      </c>
      <c r="AY6" s="13" t="s">
        <v>2</v>
      </c>
      <c r="AZ6" s="13">
        <v>1</v>
      </c>
      <c r="BA6" s="33">
        <v>1.1629259216187928E-4</v>
      </c>
      <c r="BB6" s="18" t="s">
        <v>2</v>
      </c>
      <c r="BC6" s="13" t="s">
        <v>2</v>
      </c>
      <c r="BD6" s="13" t="s">
        <v>2</v>
      </c>
      <c r="BE6" s="13" t="s">
        <v>2</v>
      </c>
      <c r="BF6" s="13" t="s">
        <v>2</v>
      </c>
      <c r="BG6" s="13" t="s">
        <v>2</v>
      </c>
      <c r="BH6" s="57" t="s">
        <v>2</v>
      </c>
      <c r="BI6" s="12" t="s">
        <v>2</v>
      </c>
      <c r="BJ6" s="13">
        <v>1</v>
      </c>
      <c r="BK6" s="13" t="s">
        <v>2</v>
      </c>
      <c r="BL6" s="13" t="s">
        <v>2</v>
      </c>
      <c r="BM6" s="13" t="s">
        <v>2</v>
      </c>
      <c r="BN6" s="13">
        <v>1</v>
      </c>
      <c r="BO6" s="58">
        <v>3.4958923265163432E-5</v>
      </c>
      <c r="BP6" s="12" t="s">
        <v>2</v>
      </c>
      <c r="BQ6" s="13">
        <v>9</v>
      </c>
      <c r="BR6" s="13" t="s">
        <v>2</v>
      </c>
      <c r="BS6" s="13" t="s">
        <v>2</v>
      </c>
      <c r="BT6" s="13" t="s">
        <v>2</v>
      </c>
      <c r="BU6" s="13" t="s">
        <v>2</v>
      </c>
      <c r="BV6" s="47">
        <v>9</v>
      </c>
      <c r="BW6" s="48">
        <v>2.7549052618690501E-4</v>
      </c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</row>
    <row r="7" spans="1:120" ht="13.9" customHeight="1" x14ac:dyDescent="0.2">
      <c r="A7" s="11"/>
      <c r="B7" s="19" t="s">
        <v>4</v>
      </c>
      <c r="C7" s="32" t="s">
        <v>5</v>
      </c>
      <c r="D7" s="180">
        <f t="shared" si="0"/>
        <v>13</v>
      </c>
      <c r="E7" s="160" t="s">
        <v>2</v>
      </c>
      <c r="F7" s="161" t="s">
        <v>2</v>
      </c>
      <c r="G7" s="161" t="s">
        <v>2</v>
      </c>
      <c r="H7" s="161" t="s">
        <v>2</v>
      </c>
      <c r="I7" s="161" t="s">
        <v>2</v>
      </c>
      <c r="J7" s="161" t="s">
        <v>2</v>
      </c>
      <c r="K7" s="33" t="s">
        <v>2</v>
      </c>
      <c r="L7" s="18" t="s">
        <v>2</v>
      </c>
      <c r="M7" s="13" t="s">
        <v>2</v>
      </c>
      <c r="N7" s="13" t="s">
        <v>2</v>
      </c>
      <c r="O7" s="13" t="s">
        <v>2</v>
      </c>
      <c r="P7" s="13" t="s">
        <v>2</v>
      </c>
      <c r="Q7" s="13" t="s">
        <v>2</v>
      </c>
      <c r="R7" s="57" t="s">
        <v>2</v>
      </c>
      <c r="S7" s="12" t="s">
        <v>2</v>
      </c>
      <c r="T7" s="13" t="s">
        <v>2</v>
      </c>
      <c r="U7" s="13" t="s">
        <v>2</v>
      </c>
      <c r="V7" s="13" t="s">
        <v>2</v>
      </c>
      <c r="W7" s="13" t="s">
        <v>2</v>
      </c>
      <c r="X7" s="13" t="s">
        <v>2</v>
      </c>
      <c r="Y7" s="33" t="s">
        <v>2</v>
      </c>
      <c r="Z7" s="18" t="s">
        <v>2</v>
      </c>
      <c r="AA7" s="13">
        <v>1</v>
      </c>
      <c r="AB7" s="13" t="s">
        <v>2</v>
      </c>
      <c r="AC7" s="13" t="s">
        <v>2</v>
      </c>
      <c r="AD7" s="13" t="s">
        <v>2</v>
      </c>
      <c r="AE7" s="13">
        <v>1</v>
      </c>
      <c r="AF7" s="57">
        <v>5.2609427609427607E-5</v>
      </c>
      <c r="AG7" s="12" t="s">
        <v>2</v>
      </c>
      <c r="AH7" s="13">
        <v>1</v>
      </c>
      <c r="AI7" s="13" t="s">
        <v>2</v>
      </c>
      <c r="AJ7" s="13" t="s">
        <v>2</v>
      </c>
      <c r="AK7" s="13" t="s">
        <v>2</v>
      </c>
      <c r="AL7" s="13">
        <v>1</v>
      </c>
      <c r="AM7" s="33">
        <v>5.0530570995452247E-5</v>
      </c>
      <c r="AN7" s="18" t="s">
        <v>2</v>
      </c>
      <c r="AO7" s="13">
        <v>4</v>
      </c>
      <c r="AP7" s="13" t="s">
        <v>2</v>
      </c>
      <c r="AQ7" s="13" t="s">
        <v>2</v>
      </c>
      <c r="AR7" s="13" t="s">
        <v>2</v>
      </c>
      <c r="AS7" s="13">
        <v>4</v>
      </c>
      <c r="AT7" s="57">
        <v>1.8321729571271528E-4</v>
      </c>
      <c r="AU7" s="12" t="s">
        <v>2</v>
      </c>
      <c r="AV7" s="13">
        <v>1</v>
      </c>
      <c r="AW7" s="13" t="s">
        <v>2</v>
      </c>
      <c r="AX7" s="13" t="s">
        <v>2</v>
      </c>
      <c r="AY7" s="13" t="s">
        <v>2</v>
      </c>
      <c r="AZ7" s="13">
        <v>1</v>
      </c>
      <c r="BA7" s="33">
        <v>1.1629259216187928E-4</v>
      </c>
      <c r="BB7" s="18" t="s">
        <v>2</v>
      </c>
      <c r="BC7" s="13" t="s">
        <v>2</v>
      </c>
      <c r="BD7" s="13" t="s">
        <v>2</v>
      </c>
      <c r="BE7" s="13" t="s">
        <v>2</v>
      </c>
      <c r="BF7" s="13" t="s">
        <v>2</v>
      </c>
      <c r="BG7" s="13" t="s">
        <v>2</v>
      </c>
      <c r="BH7" s="57" t="s">
        <v>2</v>
      </c>
      <c r="BI7" s="12" t="s">
        <v>2</v>
      </c>
      <c r="BJ7" s="13">
        <v>2</v>
      </c>
      <c r="BK7" s="13" t="s">
        <v>2</v>
      </c>
      <c r="BL7" s="13" t="s">
        <v>2</v>
      </c>
      <c r="BM7" s="13" t="s">
        <v>2</v>
      </c>
      <c r="BN7" s="13">
        <v>2</v>
      </c>
      <c r="BO7" s="58">
        <v>6.9917846530326863E-5</v>
      </c>
      <c r="BP7" s="12" t="s">
        <v>2</v>
      </c>
      <c r="BQ7" s="13">
        <v>4</v>
      </c>
      <c r="BR7" s="13" t="s">
        <v>2</v>
      </c>
      <c r="BS7" s="13" t="s">
        <v>2</v>
      </c>
      <c r="BT7" s="13" t="s">
        <v>2</v>
      </c>
      <c r="BU7" s="13" t="s">
        <v>2</v>
      </c>
      <c r="BV7" s="47">
        <v>4</v>
      </c>
      <c r="BW7" s="48">
        <v>1.2244023386084668E-4</v>
      </c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</row>
    <row r="8" spans="1:120" ht="16.149999999999999" customHeight="1" x14ac:dyDescent="0.2">
      <c r="A8" s="11"/>
      <c r="B8" s="19" t="s">
        <v>151</v>
      </c>
      <c r="C8" s="32" t="s">
        <v>6</v>
      </c>
      <c r="D8" s="180">
        <f t="shared" si="0"/>
        <v>340</v>
      </c>
      <c r="E8" s="160" t="s">
        <v>2</v>
      </c>
      <c r="F8" s="161" t="s">
        <v>2</v>
      </c>
      <c r="G8" s="161" t="s">
        <v>2</v>
      </c>
      <c r="H8" s="161" t="s">
        <v>2</v>
      </c>
      <c r="I8" s="161" t="s">
        <v>2</v>
      </c>
      <c r="J8" s="161" t="s">
        <v>2</v>
      </c>
      <c r="K8" s="33" t="s">
        <v>2</v>
      </c>
      <c r="L8" s="18" t="s">
        <v>2</v>
      </c>
      <c r="M8" s="13" t="s">
        <v>2</v>
      </c>
      <c r="N8" s="13" t="s">
        <v>2</v>
      </c>
      <c r="O8" s="13" t="s">
        <v>2</v>
      </c>
      <c r="P8" s="13">
        <v>45</v>
      </c>
      <c r="Q8" s="13">
        <v>45</v>
      </c>
      <c r="R8" s="57">
        <v>2.2539444027047332E-3</v>
      </c>
      <c r="S8" s="12" t="s">
        <v>2</v>
      </c>
      <c r="T8" s="13" t="s">
        <v>2</v>
      </c>
      <c r="U8" s="13" t="s">
        <v>2</v>
      </c>
      <c r="V8" s="13" t="s">
        <v>2</v>
      </c>
      <c r="W8" s="13">
        <v>63</v>
      </c>
      <c r="X8" s="13">
        <v>63</v>
      </c>
      <c r="Y8" s="33">
        <v>3.2956685499058382E-3</v>
      </c>
      <c r="Z8" s="18" t="s">
        <v>2</v>
      </c>
      <c r="AA8" s="13">
        <v>3</v>
      </c>
      <c r="AB8" s="13" t="s">
        <v>2</v>
      </c>
      <c r="AC8" s="13" t="s">
        <v>2</v>
      </c>
      <c r="AD8" s="13">
        <v>36</v>
      </c>
      <c r="AE8" s="13">
        <v>39</v>
      </c>
      <c r="AF8" s="57">
        <v>2.051767676767677E-3</v>
      </c>
      <c r="AG8" s="12" t="s">
        <v>2</v>
      </c>
      <c r="AH8" s="13" t="s">
        <v>2</v>
      </c>
      <c r="AI8" s="13" t="s">
        <v>2</v>
      </c>
      <c r="AJ8" s="13" t="s">
        <v>2</v>
      </c>
      <c r="AK8" s="13">
        <v>43</v>
      </c>
      <c r="AL8" s="13">
        <v>43</v>
      </c>
      <c r="AM8" s="33">
        <v>2.1728145528044467E-3</v>
      </c>
      <c r="AN8" s="18" t="s">
        <v>2</v>
      </c>
      <c r="AO8" s="13">
        <v>9</v>
      </c>
      <c r="AP8" s="13" t="s">
        <v>2</v>
      </c>
      <c r="AQ8" s="13" t="s">
        <v>2</v>
      </c>
      <c r="AR8" s="13">
        <v>23</v>
      </c>
      <c r="AS8" s="13">
        <v>32</v>
      </c>
      <c r="AT8" s="57">
        <v>1.4657383657017222E-3</v>
      </c>
      <c r="AU8" s="12" t="s">
        <v>2</v>
      </c>
      <c r="AV8" s="13">
        <v>1</v>
      </c>
      <c r="AW8" s="13" t="s">
        <v>2</v>
      </c>
      <c r="AX8" s="13" t="s">
        <v>2</v>
      </c>
      <c r="AY8" s="13" t="s">
        <v>2</v>
      </c>
      <c r="AZ8" s="13">
        <v>1</v>
      </c>
      <c r="BA8" s="33">
        <v>1.1629259216187928E-4</v>
      </c>
      <c r="BB8" s="18" t="s">
        <v>2</v>
      </c>
      <c r="BC8" s="13">
        <v>7</v>
      </c>
      <c r="BD8" s="13" t="s">
        <v>2</v>
      </c>
      <c r="BE8" s="13" t="s">
        <v>2</v>
      </c>
      <c r="BF8" s="13">
        <v>39</v>
      </c>
      <c r="BG8" s="13">
        <v>46</v>
      </c>
      <c r="BH8" s="57">
        <v>3.7661699688881613E-3</v>
      </c>
      <c r="BI8" s="12" t="s">
        <v>2</v>
      </c>
      <c r="BJ8" s="13">
        <v>7</v>
      </c>
      <c r="BK8" s="13" t="s">
        <v>2</v>
      </c>
      <c r="BL8" s="13" t="s">
        <v>2</v>
      </c>
      <c r="BM8" s="13">
        <v>7</v>
      </c>
      <c r="BN8" s="13">
        <v>14</v>
      </c>
      <c r="BO8" s="58">
        <v>4.894249257122881E-4</v>
      </c>
      <c r="BP8" s="12" t="s">
        <v>2</v>
      </c>
      <c r="BQ8" s="13">
        <v>19</v>
      </c>
      <c r="BR8" s="13" t="s">
        <v>2</v>
      </c>
      <c r="BS8" s="13" t="s">
        <v>2</v>
      </c>
      <c r="BT8" s="13">
        <v>38</v>
      </c>
      <c r="BU8" s="13" t="s">
        <v>2</v>
      </c>
      <c r="BV8" s="47">
        <v>57</v>
      </c>
      <c r="BW8" s="48">
        <v>1.7447733325170651E-3</v>
      </c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</row>
    <row r="9" spans="1:120" ht="13.5" customHeight="1" x14ac:dyDescent="0.2">
      <c r="A9" s="11"/>
      <c r="B9" s="19" t="s">
        <v>152</v>
      </c>
      <c r="C9" s="32" t="s">
        <v>7</v>
      </c>
      <c r="D9" s="180">
        <f t="shared" si="0"/>
        <v>20</v>
      </c>
      <c r="E9" s="160" t="s">
        <v>2</v>
      </c>
      <c r="F9" s="161" t="s">
        <v>2</v>
      </c>
      <c r="G9" s="161" t="s">
        <v>2</v>
      </c>
      <c r="H9" s="161" t="s">
        <v>2</v>
      </c>
      <c r="I9" s="161" t="s">
        <v>2</v>
      </c>
      <c r="J9" s="161" t="s">
        <v>2</v>
      </c>
      <c r="K9" s="33" t="s">
        <v>2</v>
      </c>
      <c r="L9" s="18" t="s">
        <v>2</v>
      </c>
      <c r="M9" s="13">
        <v>2</v>
      </c>
      <c r="N9" s="13" t="s">
        <v>2</v>
      </c>
      <c r="O9" s="13" t="s">
        <v>2</v>
      </c>
      <c r="P9" s="13" t="s">
        <v>2</v>
      </c>
      <c r="Q9" s="13">
        <v>2</v>
      </c>
      <c r="R9" s="57">
        <v>1.0017530678687704E-4</v>
      </c>
      <c r="S9" s="12" t="s">
        <v>2</v>
      </c>
      <c r="T9" s="13">
        <v>6</v>
      </c>
      <c r="U9" s="13" t="s">
        <v>2</v>
      </c>
      <c r="V9" s="13" t="s">
        <v>2</v>
      </c>
      <c r="W9" s="13" t="s">
        <v>2</v>
      </c>
      <c r="X9" s="13">
        <v>6</v>
      </c>
      <c r="Y9" s="33">
        <v>3.1387319522912746E-4</v>
      </c>
      <c r="Z9" s="18" t="s">
        <v>2</v>
      </c>
      <c r="AA9" s="13">
        <v>1</v>
      </c>
      <c r="AB9" s="13" t="s">
        <v>2</v>
      </c>
      <c r="AC9" s="13" t="s">
        <v>2</v>
      </c>
      <c r="AD9" s="13" t="s">
        <v>2</v>
      </c>
      <c r="AE9" s="13">
        <v>1</v>
      </c>
      <c r="AF9" s="57">
        <v>5.2609427609427607E-5</v>
      </c>
      <c r="AG9" s="12" t="s">
        <v>2</v>
      </c>
      <c r="AH9" s="13" t="s">
        <v>2</v>
      </c>
      <c r="AI9" s="13" t="s">
        <v>2</v>
      </c>
      <c r="AJ9" s="13" t="s">
        <v>2</v>
      </c>
      <c r="AK9" s="13" t="s">
        <v>2</v>
      </c>
      <c r="AL9" s="13" t="s">
        <v>2</v>
      </c>
      <c r="AM9" s="33" t="s">
        <v>2</v>
      </c>
      <c r="AN9" s="18" t="s">
        <v>2</v>
      </c>
      <c r="AO9" s="13">
        <v>5</v>
      </c>
      <c r="AP9" s="13" t="s">
        <v>2</v>
      </c>
      <c r="AQ9" s="13" t="s">
        <v>2</v>
      </c>
      <c r="AR9" s="13" t="s">
        <v>2</v>
      </c>
      <c r="AS9" s="13">
        <v>5</v>
      </c>
      <c r="AT9" s="57">
        <v>2.2902161964089411E-4</v>
      </c>
      <c r="AU9" s="12" t="s">
        <v>2</v>
      </c>
      <c r="AV9" s="13">
        <v>1</v>
      </c>
      <c r="AW9" s="13" t="s">
        <v>2</v>
      </c>
      <c r="AX9" s="13" t="s">
        <v>2</v>
      </c>
      <c r="AY9" s="13" t="s">
        <v>2</v>
      </c>
      <c r="AZ9" s="13">
        <v>1</v>
      </c>
      <c r="BA9" s="33">
        <v>1.1629259216187928E-4</v>
      </c>
      <c r="BB9" s="18" t="s">
        <v>2</v>
      </c>
      <c r="BC9" s="13" t="s">
        <v>2</v>
      </c>
      <c r="BD9" s="13" t="s">
        <v>2</v>
      </c>
      <c r="BE9" s="13" t="s">
        <v>2</v>
      </c>
      <c r="BF9" s="13" t="s">
        <v>2</v>
      </c>
      <c r="BG9" s="13" t="s">
        <v>2</v>
      </c>
      <c r="BH9" s="57" t="s">
        <v>2</v>
      </c>
      <c r="BI9" s="12" t="s">
        <v>2</v>
      </c>
      <c r="BJ9" s="13" t="s">
        <v>2</v>
      </c>
      <c r="BK9" s="13" t="s">
        <v>2</v>
      </c>
      <c r="BL9" s="13" t="s">
        <v>2</v>
      </c>
      <c r="BM9" s="13" t="s">
        <v>2</v>
      </c>
      <c r="BN9" s="13" t="s">
        <v>2</v>
      </c>
      <c r="BO9" s="58" t="s">
        <v>2</v>
      </c>
      <c r="BP9" s="12" t="s">
        <v>2</v>
      </c>
      <c r="BQ9" s="13">
        <v>4</v>
      </c>
      <c r="BR9" s="13" t="s">
        <v>2</v>
      </c>
      <c r="BS9" s="13">
        <v>1</v>
      </c>
      <c r="BT9" s="13" t="s">
        <v>2</v>
      </c>
      <c r="BU9" s="13" t="s">
        <v>2</v>
      </c>
      <c r="BV9" s="47">
        <v>5</v>
      </c>
      <c r="BW9" s="48">
        <v>1.5305029232605833E-4</v>
      </c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</row>
    <row r="10" spans="1:120" ht="15" customHeight="1" x14ac:dyDescent="0.2">
      <c r="A10" s="11"/>
      <c r="B10" s="19" t="s">
        <v>223</v>
      </c>
      <c r="C10" s="32" t="s">
        <v>87</v>
      </c>
      <c r="D10" s="180">
        <f t="shared" si="0"/>
        <v>7549</v>
      </c>
      <c r="E10" s="160" t="s">
        <v>2</v>
      </c>
      <c r="F10" s="161">
        <v>39</v>
      </c>
      <c r="G10" s="161">
        <v>3</v>
      </c>
      <c r="H10" s="161">
        <v>34</v>
      </c>
      <c r="I10" s="161">
        <v>29</v>
      </c>
      <c r="J10" s="161">
        <v>105</v>
      </c>
      <c r="K10" s="33">
        <v>2.4994049035943822E-2</v>
      </c>
      <c r="L10" s="18">
        <v>8</v>
      </c>
      <c r="M10" s="13">
        <v>508</v>
      </c>
      <c r="N10" s="13">
        <v>9</v>
      </c>
      <c r="O10" s="13">
        <v>56</v>
      </c>
      <c r="P10" s="13">
        <v>47</v>
      </c>
      <c r="Q10" s="13">
        <v>628</v>
      </c>
      <c r="R10" s="57">
        <v>3.1455046331079387E-2</v>
      </c>
      <c r="S10" s="12">
        <v>29</v>
      </c>
      <c r="T10" s="13">
        <v>579</v>
      </c>
      <c r="U10" s="13">
        <v>24</v>
      </c>
      <c r="V10" s="13">
        <v>172</v>
      </c>
      <c r="W10" s="13">
        <v>41</v>
      </c>
      <c r="X10" s="13">
        <v>845</v>
      </c>
      <c r="Y10" s="33">
        <v>4.4203808328102112E-2</v>
      </c>
      <c r="Z10" s="18">
        <v>5</v>
      </c>
      <c r="AA10" s="13">
        <v>506</v>
      </c>
      <c r="AB10" s="13">
        <v>14</v>
      </c>
      <c r="AC10" s="13">
        <v>189</v>
      </c>
      <c r="AD10" s="13">
        <v>67</v>
      </c>
      <c r="AE10" s="13">
        <v>781</v>
      </c>
      <c r="AF10" s="57">
        <v>4.1087962962962965E-2</v>
      </c>
      <c r="AG10" s="12">
        <v>1</v>
      </c>
      <c r="AH10" s="13">
        <v>555</v>
      </c>
      <c r="AI10" s="13">
        <v>16</v>
      </c>
      <c r="AJ10" s="13">
        <v>217</v>
      </c>
      <c r="AK10" s="13">
        <v>91</v>
      </c>
      <c r="AL10" s="13">
        <v>880</v>
      </c>
      <c r="AM10" s="33">
        <v>4.446690247599798E-2</v>
      </c>
      <c r="AN10" s="18">
        <v>7</v>
      </c>
      <c r="AO10" s="13">
        <v>550</v>
      </c>
      <c r="AP10" s="13">
        <v>29</v>
      </c>
      <c r="AQ10" s="13">
        <v>189</v>
      </c>
      <c r="AR10" s="13">
        <v>114</v>
      </c>
      <c r="AS10" s="13">
        <v>889</v>
      </c>
      <c r="AT10" s="57">
        <v>4.0720043972150968E-2</v>
      </c>
      <c r="AU10" s="12">
        <v>1</v>
      </c>
      <c r="AV10" s="13">
        <v>411</v>
      </c>
      <c r="AW10" s="13">
        <v>7</v>
      </c>
      <c r="AX10" s="13">
        <v>101</v>
      </c>
      <c r="AY10" s="13">
        <v>8</v>
      </c>
      <c r="AZ10" s="13">
        <v>528</v>
      </c>
      <c r="BA10" s="33">
        <v>6.1402488661472264E-2</v>
      </c>
      <c r="BB10" s="18">
        <v>12</v>
      </c>
      <c r="BC10" s="13">
        <v>348</v>
      </c>
      <c r="BD10" s="13">
        <v>31</v>
      </c>
      <c r="BE10" s="13">
        <v>69</v>
      </c>
      <c r="BF10" s="13">
        <v>14</v>
      </c>
      <c r="BG10" s="13">
        <v>474</v>
      </c>
      <c r="BH10" s="57">
        <v>3.8807925331586703E-2</v>
      </c>
      <c r="BI10" s="12">
        <v>22</v>
      </c>
      <c r="BJ10" s="13">
        <v>510</v>
      </c>
      <c r="BK10" s="13">
        <v>87</v>
      </c>
      <c r="BL10" s="13">
        <v>509</v>
      </c>
      <c r="BM10" s="13">
        <v>80</v>
      </c>
      <c r="BN10" s="13">
        <v>1208</v>
      </c>
      <c r="BO10" s="58">
        <v>4.2230379304317424E-2</v>
      </c>
      <c r="BP10" s="12">
        <v>69</v>
      </c>
      <c r="BQ10" s="13">
        <v>556</v>
      </c>
      <c r="BR10" s="13">
        <v>272</v>
      </c>
      <c r="BS10" s="13">
        <v>223</v>
      </c>
      <c r="BT10" s="13">
        <v>91</v>
      </c>
      <c r="BU10" s="13" t="s">
        <v>2</v>
      </c>
      <c r="BV10" s="47">
        <v>1211</v>
      </c>
      <c r="BW10" s="48">
        <v>3.7068780801371333E-2</v>
      </c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</row>
    <row r="11" spans="1:120" x14ac:dyDescent="0.2">
      <c r="A11" s="11"/>
      <c r="B11" s="19" t="s">
        <v>153</v>
      </c>
      <c r="C11" s="32" t="s">
        <v>8</v>
      </c>
      <c r="D11" s="180">
        <f t="shared" si="0"/>
        <v>42</v>
      </c>
      <c r="E11" s="160" t="s">
        <v>2</v>
      </c>
      <c r="F11" s="161" t="s">
        <v>2</v>
      </c>
      <c r="G11" s="161" t="s">
        <v>2</v>
      </c>
      <c r="H11" s="161" t="s">
        <v>2</v>
      </c>
      <c r="I11" s="161">
        <v>4</v>
      </c>
      <c r="J11" s="161">
        <v>4</v>
      </c>
      <c r="K11" s="33">
        <v>9.5215424898833611E-4</v>
      </c>
      <c r="L11" s="18" t="s">
        <v>2</v>
      </c>
      <c r="M11" s="13" t="s">
        <v>2</v>
      </c>
      <c r="N11" s="13" t="s">
        <v>2</v>
      </c>
      <c r="O11" s="13" t="s">
        <v>2</v>
      </c>
      <c r="P11" s="13" t="s">
        <v>2</v>
      </c>
      <c r="Q11" s="13" t="s">
        <v>2</v>
      </c>
      <c r="R11" s="57" t="s">
        <v>2</v>
      </c>
      <c r="S11" s="12" t="s">
        <v>2</v>
      </c>
      <c r="T11" s="13">
        <v>2</v>
      </c>
      <c r="U11" s="13" t="s">
        <v>2</v>
      </c>
      <c r="V11" s="13" t="s">
        <v>2</v>
      </c>
      <c r="W11" s="13" t="s">
        <v>2</v>
      </c>
      <c r="X11" s="13">
        <v>2</v>
      </c>
      <c r="Y11" s="33">
        <v>1.0462439840970915E-4</v>
      </c>
      <c r="Z11" s="18" t="s">
        <v>2</v>
      </c>
      <c r="AA11" s="13" t="s">
        <v>2</v>
      </c>
      <c r="AB11" s="13" t="s">
        <v>2</v>
      </c>
      <c r="AC11" s="13" t="s">
        <v>2</v>
      </c>
      <c r="AD11" s="13" t="s">
        <v>2</v>
      </c>
      <c r="AE11" s="13" t="s">
        <v>2</v>
      </c>
      <c r="AF11" s="57" t="s">
        <v>2</v>
      </c>
      <c r="AG11" s="12" t="s">
        <v>2</v>
      </c>
      <c r="AH11" s="13">
        <v>3</v>
      </c>
      <c r="AI11" s="13" t="s">
        <v>2</v>
      </c>
      <c r="AJ11" s="13" t="s">
        <v>2</v>
      </c>
      <c r="AK11" s="13" t="s">
        <v>2</v>
      </c>
      <c r="AL11" s="13">
        <v>3</v>
      </c>
      <c r="AM11" s="33">
        <v>1.5159171298635674E-4</v>
      </c>
      <c r="AN11" s="18" t="s">
        <v>2</v>
      </c>
      <c r="AO11" s="13">
        <v>16</v>
      </c>
      <c r="AP11" s="13" t="s">
        <v>2</v>
      </c>
      <c r="AQ11" s="13" t="s">
        <v>2</v>
      </c>
      <c r="AR11" s="13" t="s">
        <v>2</v>
      </c>
      <c r="AS11" s="13">
        <v>16</v>
      </c>
      <c r="AT11" s="57">
        <v>7.3286918285086111E-4</v>
      </c>
      <c r="AU11" s="12" t="s">
        <v>2</v>
      </c>
      <c r="AV11" s="13">
        <v>2</v>
      </c>
      <c r="AW11" s="13" t="s">
        <v>2</v>
      </c>
      <c r="AX11" s="13" t="s">
        <v>2</v>
      </c>
      <c r="AY11" s="13" t="s">
        <v>2</v>
      </c>
      <c r="AZ11" s="13">
        <v>2</v>
      </c>
      <c r="BA11" s="33">
        <v>2.3258518432375856E-4</v>
      </c>
      <c r="BB11" s="18" t="s">
        <v>2</v>
      </c>
      <c r="BC11" s="13" t="s">
        <v>2</v>
      </c>
      <c r="BD11" s="13" t="s">
        <v>2</v>
      </c>
      <c r="BE11" s="13" t="s">
        <v>2</v>
      </c>
      <c r="BF11" s="13" t="s">
        <v>2</v>
      </c>
      <c r="BG11" s="13" t="s">
        <v>2</v>
      </c>
      <c r="BH11" s="57" t="s">
        <v>2</v>
      </c>
      <c r="BI11" s="12" t="s">
        <v>2</v>
      </c>
      <c r="BJ11" s="13">
        <v>1</v>
      </c>
      <c r="BK11" s="13" t="s">
        <v>2</v>
      </c>
      <c r="BL11" s="13" t="s">
        <v>2</v>
      </c>
      <c r="BM11" s="13">
        <v>6</v>
      </c>
      <c r="BN11" s="13">
        <v>7</v>
      </c>
      <c r="BO11" s="58">
        <v>2.4471246285614405E-4</v>
      </c>
      <c r="BP11" s="12" t="s">
        <v>2</v>
      </c>
      <c r="BQ11" s="13">
        <v>2</v>
      </c>
      <c r="BR11" s="13" t="s">
        <v>2</v>
      </c>
      <c r="BS11" s="13" t="s">
        <v>2</v>
      </c>
      <c r="BT11" s="13">
        <v>6</v>
      </c>
      <c r="BU11" s="13" t="s">
        <v>2</v>
      </c>
      <c r="BV11" s="47">
        <v>8</v>
      </c>
      <c r="BW11" s="48">
        <v>2.4488046772169335E-4</v>
      </c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</row>
    <row r="12" spans="1:120" ht="13.9" customHeight="1" x14ac:dyDescent="0.2">
      <c r="A12" s="11"/>
      <c r="B12" s="19" t="s">
        <v>155</v>
      </c>
      <c r="C12" s="32" t="s">
        <v>10</v>
      </c>
      <c r="D12" s="180">
        <f t="shared" si="0"/>
        <v>45</v>
      </c>
      <c r="E12" s="160" t="s">
        <v>2</v>
      </c>
      <c r="F12" s="161" t="s">
        <v>2</v>
      </c>
      <c r="G12" s="161" t="s">
        <v>2</v>
      </c>
      <c r="H12" s="161" t="s">
        <v>2</v>
      </c>
      <c r="I12" s="161" t="s">
        <v>2</v>
      </c>
      <c r="J12" s="161" t="s">
        <v>2</v>
      </c>
      <c r="K12" s="33" t="s">
        <v>2</v>
      </c>
      <c r="L12" s="18" t="s">
        <v>2</v>
      </c>
      <c r="M12" s="13" t="s">
        <v>2</v>
      </c>
      <c r="N12" s="13" t="s">
        <v>2</v>
      </c>
      <c r="O12" s="13" t="s">
        <v>2</v>
      </c>
      <c r="P12" s="13">
        <v>12</v>
      </c>
      <c r="Q12" s="13">
        <v>12</v>
      </c>
      <c r="R12" s="57">
        <v>6.0105184072126226E-4</v>
      </c>
      <c r="S12" s="12" t="s">
        <v>2</v>
      </c>
      <c r="T12" s="13">
        <v>1</v>
      </c>
      <c r="U12" s="13" t="s">
        <v>2</v>
      </c>
      <c r="V12" s="13" t="s">
        <v>2</v>
      </c>
      <c r="W12" s="13" t="s">
        <v>2</v>
      </c>
      <c r="X12" s="13">
        <v>1</v>
      </c>
      <c r="Y12" s="33">
        <v>5.2312199204854574E-5</v>
      </c>
      <c r="Z12" s="18" t="s">
        <v>2</v>
      </c>
      <c r="AA12" s="13">
        <v>7</v>
      </c>
      <c r="AB12" s="13" t="s">
        <v>2</v>
      </c>
      <c r="AC12" s="13" t="s">
        <v>2</v>
      </c>
      <c r="AD12" s="13" t="s">
        <v>2</v>
      </c>
      <c r="AE12" s="13">
        <v>7</v>
      </c>
      <c r="AF12" s="57">
        <v>3.6826599326599327E-4</v>
      </c>
      <c r="AG12" s="12" t="s">
        <v>2</v>
      </c>
      <c r="AH12" s="13">
        <v>6</v>
      </c>
      <c r="AI12" s="13" t="s">
        <v>2</v>
      </c>
      <c r="AJ12" s="13" t="s">
        <v>2</v>
      </c>
      <c r="AK12" s="13" t="s">
        <v>2</v>
      </c>
      <c r="AL12" s="13">
        <v>6</v>
      </c>
      <c r="AM12" s="33">
        <v>3.0318342597271348E-4</v>
      </c>
      <c r="AN12" s="18" t="s">
        <v>2</v>
      </c>
      <c r="AO12" s="13">
        <v>12</v>
      </c>
      <c r="AP12" s="13" t="s">
        <v>2</v>
      </c>
      <c r="AQ12" s="13" t="s">
        <v>2</v>
      </c>
      <c r="AR12" s="13" t="s">
        <v>2</v>
      </c>
      <c r="AS12" s="13">
        <v>12</v>
      </c>
      <c r="AT12" s="57">
        <v>5.4965188713814589E-4</v>
      </c>
      <c r="AU12" s="12" t="s">
        <v>2</v>
      </c>
      <c r="AV12" s="13">
        <v>5</v>
      </c>
      <c r="AW12" s="13" t="s">
        <v>2</v>
      </c>
      <c r="AX12" s="13" t="s">
        <v>2</v>
      </c>
      <c r="AY12" s="13" t="s">
        <v>2</v>
      </c>
      <c r="AZ12" s="13">
        <v>5</v>
      </c>
      <c r="BA12" s="33">
        <v>5.8146296080939649E-4</v>
      </c>
      <c r="BB12" s="18" t="s">
        <v>2</v>
      </c>
      <c r="BC12" s="13">
        <v>1</v>
      </c>
      <c r="BD12" s="13" t="s">
        <v>2</v>
      </c>
      <c r="BE12" s="13" t="s">
        <v>2</v>
      </c>
      <c r="BF12" s="13" t="s">
        <v>2</v>
      </c>
      <c r="BG12" s="13">
        <v>1</v>
      </c>
      <c r="BH12" s="57">
        <v>8.1873260193220899E-5</v>
      </c>
      <c r="BI12" s="12" t="s">
        <v>2</v>
      </c>
      <c r="BJ12" s="13">
        <v>1</v>
      </c>
      <c r="BK12" s="13" t="s">
        <v>2</v>
      </c>
      <c r="BL12" s="13" t="s">
        <v>2</v>
      </c>
      <c r="BM12" s="13" t="s">
        <v>2</v>
      </c>
      <c r="BN12" s="13">
        <v>1</v>
      </c>
      <c r="BO12" s="58">
        <v>3.4958923265163432E-5</v>
      </c>
      <c r="BP12" s="12" t="s">
        <v>2</v>
      </c>
      <c r="BQ12" s="13" t="s">
        <v>2</v>
      </c>
      <c r="BR12" s="13" t="s">
        <v>2</v>
      </c>
      <c r="BS12" s="13" t="s">
        <v>2</v>
      </c>
      <c r="BT12" s="13" t="s">
        <v>2</v>
      </c>
      <c r="BU12" s="13" t="s">
        <v>2</v>
      </c>
      <c r="BV12" s="47" t="s">
        <v>2</v>
      </c>
      <c r="BW12" s="48" t="s">
        <v>2</v>
      </c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</row>
    <row r="13" spans="1:120" ht="13.9" customHeight="1" x14ac:dyDescent="0.2">
      <c r="A13" s="11"/>
      <c r="B13" s="19" t="s">
        <v>154</v>
      </c>
      <c r="C13" s="32" t="s">
        <v>9</v>
      </c>
      <c r="D13" s="180">
        <f t="shared" si="0"/>
        <v>3555</v>
      </c>
      <c r="E13" s="160">
        <v>2</v>
      </c>
      <c r="F13" s="161">
        <v>50</v>
      </c>
      <c r="G13" s="161" t="s">
        <v>2</v>
      </c>
      <c r="H13" s="161" t="s">
        <v>2</v>
      </c>
      <c r="I13" s="161">
        <v>16</v>
      </c>
      <c r="J13" s="161">
        <v>68</v>
      </c>
      <c r="K13" s="33">
        <v>1.6186622232801713E-2</v>
      </c>
      <c r="L13" s="18" t="s">
        <v>2</v>
      </c>
      <c r="M13" s="13">
        <v>435</v>
      </c>
      <c r="N13" s="13">
        <v>1</v>
      </c>
      <c r="O13" s="13" t="s">
        <v>2</v>
      </c>
      <c r="P13" s="13">
        <v>29</v>
      </c>
      <c r="Q13" s="13">
        <v>465</v>
      </c>
      <c r="R13" s="57">
        <v>2.3290758827948909E-2</v>
      </c>
      <c r="S13" s="12">
        <v>3</v>
      </c>
      <c r="T13" s="13">
        <v>348</v>
      </c>
      <c r="U13" s="13">
        <v>1</v>
      </c>
      <c r="V13" s="13" t="s">
        <v>2</v>
      </c>
      <c r="W13" s="13">
        <v>45</v>
      </c>
      <c r="X13" s="13">
        <v>397</v>
      </c>
      <c r="Y13" s="33">
        <v>2.0767943084327264E-2</v>
      </c>
      <c r="Z13" s="18">
        <v>1</v>
      </c>
      <c r="AA13" s="13">
        <v>322</v>
      </c>
      <c r="AB13" s="13" t="s">
        <v>2</v>
      </c>
      <c r="AC13" s="13">
        <v>4</v>
      </c>
      <c r="AD13" s="13">
        <v>28</v>
      </c>
      <c r="AE13" s="13">
        <v>355</v>
      </c>
      <c r="AF13" s="57">
        <v>1.8676346801346801E-2</v>
      </c>
      <c r="AG13" s="12">
        <v>4</v>
      </c>
      <c r="AH13" s="13">
        <v>372</v>
      </c>
      <c r="AI13" s="13">
        <v>2</v>
      </c>
      <c r="AJ13" s="13">
        <v>4</v>
      </c>
      <c r="AK13" s="13">
        <v>31</v>
      </c>
      <c r="AL13" s="13">
        <v>413</v>
      </c>
      <c r="AM13" s="33">
        <v>2.0869125821121777E-2</v>
      </c>
      <c r="AN13" s="18">
        <v>15</v>
      </c>
      <c r="AO13" s="13">
        <v>360</v>
      </c>
      <c r="AP13" s="13" t="s">
        <v>2</v>
      </c>
      <c r="AQ13" s="13">
        <v>1</v>
      </c>
      <c r="AR13" s="13">
        <v>18</v>
      </c>
      <c r="AS13" s="13">
        <v>394</v>
      </c>
      <c r="AT13" s="57">
        <v>1.8046903627702456E-2</v>
      </c>
      <c r="AU13" s="12">
        <v>4</v>
      </c>
      <c r="AV13" s="13">
        <v>253</v>
      </c>
      <c r="AW13" s="13" t="s">
        <v>2</v>
      </c>
      <c r="AX13" s="13" t="s">
        <v>2</v>
      </c>
      <c r="AY13" s="13" t="s">
        <v>2</v>
      </c>
      <c r="AZ13" s="13">
        <v>257</v>
      </c>
      <c r="BA13" s="33">
        <v>2.9887196185602979E-2</v>
      </c>
      <c r="BB13" s="18">
        <v>2</v>
      </c>
      <c r="BC13" s="13">
        <v>174</v>
      </c>
      <c r="BD13" s="13">
        <v>3</v>
      </c>
      <c r="BE13" s="13" t="s">
        <v>2</v>
      </c>
      <c r="BF13" s="13">
        <v>3</v>
      </c>
      <c r="BG13" s="13">
        <v>182</v>
      </c>
      <c r="BH13" s="57">
        <v>1.4900933355166202E-2</v>
      </c>
      <c r="BI13" s="12">
        <v>17</v>
      </c>
      <c r="BJ13" s="13">
        <v>394</v>
      </c>
      <c r="BK13" s="13">
        <v>22</v>
      </c>
      <c r="BL13" s="13">
        <v>1</v>
      </c>
      <c r="BM13" s="13">
        <v>67</v>
      </c>
      <c r="BN13" s="13">
        <v>501</v>
      </c>
      <c r="BO13" s="58">
        <v>1.7514420555846878E-2</v>
      </c>
      <c r="BP13" s="12">
        <v>23</v>
      </c>
      <c r="BQ13" s="13">
        <v>336</v>
      </c>
      <c r="BR13" s="13">
        <v>131</v>
      </c>
      <c r="BS13" s="13">
        <v>7</v>
      </c>
      <c r="BT13" s="13">
        <v>26</v>
      </c>
      <c r="BU13" s="13" t="s">
        <v>2</v>
      </c>
      <c r="BV13" s="47">
        <v>523</v>
      </c>
      <c r="BW13" s="48">
        <v>1.6009060577305702E-2</v>
      </c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</row>
    <row r="14" spans="1:120" ht="13.9" customHeight="1" x14ac:dyDescent="0.2">
      <c r="A14" s="11"/>
      <c r="B14" s="19" t="s">
        <v>156</v>
      </c>
      <c r="C14" s="32" t="s">
        <v>11</v>
      </c>
      <c r="D14" s="180">
        <f t="shared" si="0"/>
        <v>17</v>
      </c>
      <c r="E14" s="160" t="s">
        <v>2</v>
      </c>
      <c r="F14" s="161" t="s">
        <v>2</v>
      </c>
      <c r="G14" s="161" t="s">
        <v>2</v>
      </c>
      <c r="H14" s="161" t="s">
        <v>2</v>
      </c>
      <c r="I14" s="161" t="s">
        <v>2</v>
      </c>
      <c r="J14" s="161" t="s">
        <v>2</v>
      </c>
      <c r="K14" s="33" t="s">
        <v>2</v>
      </c>
      <c r="L14" s="18" t="s">
        <v>2</v>
      </c>
      <c r="M14" s="13" t="s">
        <v>2</v>
      </c>
      <c r="N14" s="13" t="s">
        <v>2</v>
      </c>
      <c r="O14" s="13" t="s">
        <v>2</v>
      </c>
      <c r="P14" s="13" t="s">
        <v>2</v>
      </c>
      <c r="Q14" s="13" t="s">
        <v>2</v>
      </c>
      <c r="R14" s="57" t="s">
        <v>2</v>
      </c>
      <c r="S14" s="12" t="s">
        <v>2</v>
      </c>
      <c r="T14" s="13">
        <v>2</v>
      </c>
      <c r="U14" s="13" t="s">
        <v>2</v>
      </c>
      <c r="V14" s="13" t="s">
        <v>2</v>
      </c>
      <c r="W14" s="13" t="s">
        <v>2</v>
      </c>
      <c r="X14" s="13">
        <v>2</v>
      </c>
      <c r="Y14" s="33">
        <v>1.0462439840970915E-4</v>
      </c>
      <c r="Z14" s="18" t="s">
        <v>2</v>
      </c>
      <c r="AA14" s="13">
        <v>2</v>
      </c>
      <c r="AB14" s="13" t="s">
        <v>2</v>
      </c>
      <c r="AC14" s="13" t="s">
        <v>2</v>
      </c>
      <c r="AD14" s="13" t="s">
        <v>2</v>
      </c>
      <c r="AE14" s="13">
        <v>2</v>
      </c>
      <c r="AF14" s="57">
        <v>1.0521885521885521E-4</v>
      </c>
      <c r="AG14" s="12" t="s">
        <v>2</v>
      </c>
      <c r="AH14" s="13" t="s">
        <v>2</v>
      </c>
      <c r="AI14" s="13" t="s">
        <v>2</v>
      </c>
      <c r="AJ14" s="13" t="s">
        <v>2</v>
      </c>
      <c r="AK14" s="13" t="s">
        <v>2</v>
      </c>
      <c r="AL14" s="13" t="s">
        <v>2</v>
      </c>
      <c r="AM14" s="33" t="s">
        <v>2</v>
      </c>
      <c r="AN14" s="18" t="s">
        <v>2</v>
      </c>
      <c r="AO14" s="13">
        <v>4</v>
      </c>
      <c r="AP14" s="13" t="s">
        <v>2</v>
      </c>
      <c r="AQ14" s="13" t="s">
        <v>2</v>
      </c>
      <c r="AR14" s="13" t="s">
        <v>2</v>
      </c>
      <c r="AS14" s="13">
        <v>4</v>
      </c>
      <c r="AT14" s="57">
        <v>1.8321729571271528E-4</v>
      </c>
      <c r="AU14" s="12" t="s">
        <v>2</v>
      </c>
      <c r="AV14" s="13" t="s">
        <v>2</v>
      </c>
      <c r="AW14" s="13" t="s">
        <v>2</v>
      </c>
      <c r="AX14" s="13" t="s">
        <v>2</v>
      </c>
      <c r="AY14" s="13" t="s">
        <v>2</v>
      </c>
      <c r="AZ14" s="13" t="s">
        <v>2</v>
      </c>
      <c r="BA14" s="33" t="s">
        <v>2</v>
      </c>
      <c r="BB14" s="18" t="s">
        <v>2</v>
      </c>
      <c r="BC14" s="13" t="s">
        <v>2</v>
      </c>
      <c r="BD14" s="13" t="s">
        <v>2</v>
      </c>
      <c r="BE14" s="13" t="s">
        <v>2</v>
      </c>
      <c r="BF14" s="13" t="s">
        <v>2</v>
      </c>
      <c r="BG14" s="13" t="s">
        <v>2</v>
      </c>
      <c r="BH14" s="57" t="s">
        <v>2</v>
      </c>
      <c r="BI14" s="12" t="s">
        <v>2</v>
      </c>
      <c r="BJ14" s="13" t="s">
        <v>2</v>
      </c>
      <c r="BK14" s="13" t="s">
        <v>2</v>
      </c>
      <c r="BL14" s="13" t="s">
        <v>2</v>
      </c>
      <c r="BM14" s="13" t="s">
        <v>2</v>
      </c>
      <c r="BN14" s="13" t="s">
        <v>2</v>
      </c>
      <c r="BO14" s="58" t="s">
        <v>2</v>
      </c>
      <c r="BP14" s="12" t="s">
        <v>2</v>
      </c>
      <c r="BQ14" s="13">
        <v>9</v>
      </c>
      <c r="BR14" s="13" t="s">
        <v>2</v>
      </c>
      <c r="BS14" s="13" t="s">
        <v>2</v>
      </c>
      <c r="BT14" s="13" t="s">
        <v>2</v>
      </c>
      <c r="BU14" s="13" t="s">
        <v>2</v>
      </c>
      <c r="BV14" s="47">
        <v>9</v>
      </c>
      <c r="BW14" s="48">
        <v>2.7549052618690501E-4</v>
      </c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</row>
    <row r="15" spans="1:120" x14ac:dyDescent="0.2">
      <c r="A15" s="11"/>
      <c r="B15" s="19" t="s">
        <v>157</v>
      </c>
      <c r="C15" s="32" t="s">
        <v>12</v>
      </c>
      <c r="D15" s="180">
        <f t="shared" si="0"/>
        <v>7</v>
      </c>
      <c r="E15" s="160" t="s">
        <v>2</v>
      </c>
      <c r="F15" s="161" t="s">
        <v>2</v>
      </c>
      <c r="G15" s="161" t="s">
        <v>2</v>
      </c>
      <c r="H15" s="161" t="s">
        <v>2</v>
      </c>
      <c r="I15" s="161" t="s">
        <v>2</v>
      </c>
      <c r="J15" s="161" t="s">
        <v>2</v>
      </c>
      <c r="K15" s="33" t="s">
        <v>2</v>
      </c>
      <c r="L15" s="18" t="s">
        <v>2</v>
      </c>
      <c r="M15" s="13" t="s">
        <v>2</v>
      </c>
      <c r="N15" s="13" t="s">
        <v>2</v>
      </c>
      <c r="O15" s="13" t="s">
        <v>2</v>
      </c>
      <c r="P15" s="13" t="s">
        <v>2</v>
      </c>
      <c r="Q15" s="13" t="s">
        <v>2</v>
      </c>
      <c r="R15" s="57" t="s">
        <v>2</v>
      </c>
      <c r="S15" s="12" t="s">
        <v>2</v>
      </c>
      <c r="T15" s="13">
        <v>1</v>
      </c>
      <c r="U15" s="13" t="s">
        <v>2</v>
      </c>
      <c r="V15" s="13" t="s">
        <v>2</v>
      </c>
      <c r="W15" s="13" t="s">
        <v>2</v>
      </c>
      <c r="X15" s="13">
        <v>1</v>
      </c>
      <c r="Y15" s="33">
        <v>5.2312199204854574E-5</v>
      </c>
      <c r="Z15" s="18" t="s">
        <v>2</v>
      </c>
      <c r="AA15" s="13">
        <v>3</v>
      </c>
      <c r="AB15" s="13" t="s">
        <v>2</v>
      </c>
      <c r="AC15" s="13" t="s">
        <v>2</v>
      </c>
      <c r="AD15" s="13" t="s">
        <v>2</v>
      </c>
      <c r="AE15" s="13">
        <v>3</v>
      </c>
      <c r="AF15" s="57">
        <v>1.5782828282828284E-4</v>
      </c>
      <c r="AG15" s="12" t="s">
        <v>2</v>
      </c>
      <c r="AH15" s="13">
        <v>1</v>
      </c>
      <c r="AI15" s="13" t="s">
        <v>2</v>
      </c>
      <c r="AJ15" s="13" t="s">
        <v>2</v>
      </c>
      <c r="AK15" s="13" t="s">
        <v>2</v>
      </c>
      <c r="AL15" s="13">
        <v>1</v>
      </c>
      <c r="AM15" s="33">
        <v>5.0530570995452247E-5</v>
      </c>
      <c r="AN15" s="18" t="s">
        <v>2</v>
      </c>
      <c r="AO15" s="13" t="s">
        <v>2</v>
      </c>
      <c r="AP15" s="13" t="s">
        <v>2</v>
      </c>
      <c r="AQ15" s="13" t="s">
        <v>2</v>
      </c>
      <c r="AR15" s="13" t="s">
        <v>2</v>
      </c>
      <c r="AS15" s="13" t="s">
        <v>2</v>
      </c>
      <c r="AT15" s="57" t="s">
        <v>2</v>
      </c>
      <c r="AU15" s="12" t="s">
        <v>2</v>
      </c>
      <c r="AV15" s="13" t="s">
        <v>2</v>
      </c>
      <c r="AW15" s="13" t="s">
        <v>2</v>
      </c>
      <c r="AX15" s="13" t="s">
        <v>2</v>
      </c>
      <c r="AY15" s="13" t="s">
        <v>2</v>
      </c>
      <c r="AZ15" s="13" t="s">
        <v>2</v>
      </c>
      <c r="BA15" s="33" t="s">
        <v>2</v>
      </c>
      <c r="BB15" s="18" t="s">
        <v>2</v>
      </c>
      <c r="BC15" s="13" t="s">
        <v>2</v>
      </c>
      <c r="BD15" s="13" t="s">
        <v>2</v>
      </c>
      <c r="BE15" s="13" t="s">
        <v>2</v>
      </c>
      <c r="BF15" s="13" t="s">
        <v>2</v>
      </c>
      <c r="BG15" s="13" t="s">
        <v>2</v>
      </c>
      <c r="BH15" s="57" t="s">
        <v>2</v>
      </c>
      <c r="BI15" s="12" t="s">
        <v>2</v>
      </c>
      <c r="BJ15" s="13" t="s">
        <v>2</v>
      </c>
      <c r="BK15" s="13" t="s">
        <v>2</v>
      </c>
      <c r="BL15" s="13" t="s">
        <v>2</v>
      </c>
      <c r="BM15" s="13" t="s">
        <v>2</v>
      </c>
      <c r="BN15" s="13" t="s">
        <v>2</v>
      </c>
      <c r="BO15" s="58" t="s">
        <v>2</v>
      </c>
      <c r="BP15" s="12" t="s">
        <v>2</v>
      </c>
      <c r="BQ15" s="13">
        <v>2</v>
      </c>
      <c r="BR15" s="13" t="s">
        <v>2</v>
      </c>
      <c r="BS15" s="13" t="s">
        <v>2</v>
      </c>
      <c r="BT15" s="13" t="s">
        <v>2</v>
      </c>
      <c r="BU15" s="13" t="s">
        <v>2</v>
      </c>
      <c r="BV15" s="47">
        <v>2</v>
      </c>
      <c r="BW15" s="48">
        <v>6.1220116930423338E-5</v>
      </c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</row>
    <row r="16" spans="1:120" x14ac:dyDescent="0.2">
      <c r="A16" s="11"/>
      <c r="B16" s="19" t="s">
        <v>158</v>
      </c>
      <c r="C16" s="32" t="s">
        <v>13</v>
      </c>
      <c r="D16" s="180">
        <f t="shared" si="0"/>
        <v>271</v>
      </c>
      <c r="E16" s="160" t="s">
        <v>2</v>
      </c>
      <c r="F16" s="161" t="s">
        <v>2</v>
      </c>
      <c r="G16" s="161" t="s">
        <v>2</v>
      </c>
      <c r="H16" s="161" t="s">
        <v>2</v>
      </c>
      <c r="I16" s="161" t="s">
        <v>2</v>
      </c>
      <c r="J16" s="161" t="s">
        <v>2</v>
      </c>
      <c r="K16" s="33" t="s">
        <v>2</v>
      </c>
      <c r="L16" s="18" t="s">
        <v>2</v>
      </c>
      <c r="M16" s="13" t="s">
        <v>2</v>
      </c>
      <c r="N16" s="13" t="s">
        <v>2</v>
      </c>
      <c r="O16" s="13" t="s">
        <v>2</v>
      </c>
      <c r="P16" s="13">
        <v>3</v>
      </c>
      <c r="Q16" s="13">
        <v>3</v>
      </c>
      <c r="R16" s="57">
        <v>1.5026296018031557E-4</v>
      </c>
      <c r="S16" s="12" t="s">
        <v>2</v>
      </c>
      <c r="T16" s="13">
        <v>2</v>
      </c>
      <c r="U16" s="13" t="s">
        <v>2</v>
      </c>
      <c r="V16" s="13" t="s">
        <v>2</v>
      </c>
      <c r="W16" s="13">
        <v>6</v>
      </c>
      <c r="X16" s="13">
        <v>8</v>
      </c>
      <c r="Y16" s="33">
        <v>4.1849759363883659E-4</v>
      </c>
      <c r="Z16" s="18" t="s">
        <v>2</v>
      </c>
      <c r="AA16" s="13">
        <v>24</v>
      </c>
      <c r="AB16" s="13" t="s">
        <v>2</v>
      </c>
      <c r="AC16" s="13" t="s">
        <v>2</v>
      </c>
      <c r="AD16" s="13" t="s">
        <v>2</v>
      </c>
      <c r="AE16" s="13">
        <v>24</v>
      </c>
      <c r="AF16" s="57">
        <v>1.2626262626262627E-3</v>
      </c>
      <c r="AG16" s="12" t="s">
        <v>2</v>
      </c>
      <c r="AH16" s="13">
        <v>13</v>
      </c>
      <c r="AI16" s="13" t="s">
        <v>2</v>
      </c>
      <c r="AJ16" s="13" t="s">
        <v>2</v>
      </c>
      <c r="AK16" s="13">
        <v>15</v>
      </c>
      <c r="AL16" s="13">
        <v>28</v>
      </c>
      <c r="AM16" s="33">
        <v>1.414855987872663E-3</v>
      </c>
      <c r="AN16" s="18" t="s">
        <v>2</v>
      </c>
      <c r="AO16" s="13">
        <v>43</v>
      </c>
      <c r="AP16" s="13" t="s">
        <v>2</v>
      </c>
      <c r="AQ16" s="13" t="s">
        <v>2</v>
      </c>
      <c r="AR16" s="13">
        <v>6</v>
      </c>
      <c r="AS16" s="13">
        <v>49</v>
      </c>
      <c r="AT16" s="57">
        <v>2.2444118724807621E-3</v>
      </c>
      <c r="AU16" s="12" t="s">
        <v>2</v>
      </c>
      <c r="AV16" s="13">
        <v>8</v>
      </c>
      <c r="AW16" s="13" t="s">
        <v>2</v>
      </c>
      <c r="AX16" s="13" t="s">
        <v>2</v>
      </c>
      <c r="AY16" s="13" t="s">
        <v>2</v>
      </c>
      <c r="AZ16" s="13">
        <v>8</v>
      </c>
      <c r="BA16" s="33">
        <v>9.3034073729503426E-4</v>
      </c>
      <c r="BB16" s="18" t="s">
        <v>2</v>
      </c>
      <c r="BC16" s="13">
        <v>14</v>
      </c>
      <c r="BD16" s="13" t="s">
        <v>2</v>
      </c>
      <c r="BE16" s="13" t="s">
        <v>2</v>
      </c>
      <c r="BF16" s="13">
        <v>7</v>
      </c>
      <c r="BG16" s="13">
        <v>21</v>
      </c>
      <c r="BH16" s="57">
        <v>1.7193384640576388E-3</v>
      </c>
      <c r="BI16" s="12" t="s">
        <v>2</v>
      </c>
      <c r="BJ16" s="13">
        <v>53</v>
      </c>
      <c r="BK16" s="13" t="s">
        <v>2</v>
      </c>
      <c r="BL16" s="13" t="s">
        <v>2</v>
      </c>
      <c r="BM16" s="13">
        <v>9</v>
      </c>
      <c r="BN16" s="13">
        <v>62</v>
      </c>
      <c r="BO16" s="58">
        <v>2.1674532424401328E-3</v>
      </c>
      <c r="BP16" s="12" t="s">
        <v>2</v>
      </c>
      <c r="BQ16" s="13">
        <v>65</v>
      </c>
      <c r="BR16" s="13" t="s">
        <v>2</v>
      </c>
      <c r="BS16" s="13" t="s">
        <v>2</v>
      </c>
      <c r="BT16" s="13">
        <v>3</v>
      </c>
      <c r="BU16" s="13" t="s">
        <v>2</v>
      </c>
      <c r="BV16" s="47">
        <v>68</v>
      </c>
      <c r="BW16" s="48">
        <v>2.0814839756343934E-3</v>
      </c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</row>
    <row r="17" spans="1:120" x14ac:dyDescent="0.2">
      <c r="A17" s="11"/>
      <c r="B17" s="19" t="s">
        <v>159</v>
      </c>
      <c r="C17" s="32" t="s">
        <v>14</v>
      </c>
      <c r="D17" s="180">
        <f t="shared" si="0"/>
        <v>7</v>
      </c>
      <c r="E17" s="160" t="s">
        <v>2</v>
      </c>
      <c r="F17" s="161" t="s">
        <v>2</v>
      </c>
      <c r="G17" s="161" t="s">
        <v>2</v>
      </c>
      <c r="H17" s="161" t="s">
        <v>2</v>
      </c>
      <c r="I17" s="161" t="s">
        <v>2</v>
      </c>
      <c r="J17" s="161" t="s">
        <v>2</v>
      </c>
      <c r="K17" s="33" t="s">
        <v>2</v>
      </c>
      <c r="L17" s="18" t="s">
        <v>2</v>
      </c>
      <c r="M17" s="13" t="s">
        <v>2</v>
      </c>
      <c r="N17" s="13" t="s">
        <v>2</v>
      </c>
      <c r="O17" s="13" t="s">
        <v>2</v>
      </c>
      <c r="P17" s="13" t="s">
        <v>2</v>
      </c>
      <c r="Q17" s="13" t="s">
        <v>2</v>
      </c>
      <c r="R17" s="57" t="s">
        <v>2</v>
      </c>
      <c r="S17" s="12" t="s">
        <v>2</v>
      </c>
      <c r="T17" s="13">
        <v>1</v>
      </c>
      <c r="U17" s="13" t="s">
        <v>2</v>
      </c>
      <c r="V17" s="13" t="s">
        <v>2</v>
      </c>
      <c r="W17" s="13" t="s">
        <v>2</v>
      </c>
      <c r="X17" s="13">
        <v>1</v>
      </c>
      <c r="Y17" s="33">
        <v>5.2312199204854574E-5</v>
      </c>
      <c r="Z17" s="18" t="s">
        <v>2</v>
      </c>
      <c r="AA17" s="13">
        <v>4</v>
      </c>
      <c r="AB17" s="13" t="s">
        <v>2</v>
      </c>
      <c r="AC17" s="13" t="s">
        <v>2</v>
      </c>
      <c r="AD17" s="13" t="s">
        <v>2</v>
      </c>
      <c r="AE17" s="13">
        <v>4</v>
      </c>
      <c r="AF17" s="57">
        <v>2.1043771043771043E-4</v>
      </c>
      <c r="AG17" s="12" t="s">
        <v>2</v>
      </c>
      <c r="AH17" s="13" t="s">
        <v>2</v>
      </c>
      <c r="AI17" s="13" t="s">
        <v>2</v>
      </c>
      <c r="AJ17" s="13" t="s">
        <v>2</v>
      </c>
      <c r="AK17" s="13" t="s">
        <v>2</v>
      </c>
      <c r="AL17" s="13" t="s">
        <v>2</v>
      </c>
      <c r="AM17" s="33" t="s">
        <v>2</v>
      </c>
      <c r="AN17" s="18" t="s">
        <v>2</v>
      </c>
      <c r="AO17" s="13">
        <v>1</v>
      </c>
      <c r="AP17" s="13" t="s">
        <v>2</v>
      </c>
      <c r="AQ17" s="13" t="s">
        <v>2</v>
      </c>
      <c r="AR17" s="13" t="s">
        <v>2</v>
      </c>
      <c r="AS17" s="13">
        <v>1</v>
      </c>
      <c r="AT17" s="57">
        <v>4.580432392817882E-5</v>
      </c>
      <c r="AU17" s="12" t="s">
        <v>2</v>
      </c>
      <c r="AV17" s="13" t="s">
        <v>2</v>
      </c>
      <c r="AW17" s="13" t="s">
        <v>2</v>
      </c>
      <c r="AX17" s="13" t="s">
        <v>2</v>
      </c>
      <c r="AY17" s="13" t="s">
        <v>2</v>
      </c>
      <c r="AZ17" s="13" t="s">
        <v>2</v>
      </c>
      <c r="BA17" s="33" t="s">
        <v>2</v>
      </c>
      <c r="BB17" s="18" t="s">
        <v>2</v>
      </c>
      <c r="BC17" s="13" t="s">
        <v>2</v>
      </c>
      <c r="BD17" s="13" t="s">
        <v>2</v>
      </c>
      <c r="BE17" s="13" t="s">
        <v>2</v>
      </c>
      <c r="BF17" s="13" t="s">
        <v>2</v>
      </c>
      <c r="BG17" s="13" t="s">
        <v>2</v>
      </c>
      <c r="BH17" s="57" t="s">
        <v>2</v>
      </c>
      <c r="BI17" s="12" t="s">
        <v>2</v>
      </c>
      <c r="BJ17" s="13" t="s">
        <v>2</v>
      </c>
      <c r="BK17" s="13" t="s">
        <v>2</v>
      </c>
      <c r="BL17" s="13" t="s">
        <v>2</v>
      </c>
      <c r="BM17" s="13" t="s">
        <v>2</v>
      </c>
      <c r="BN17" s="13" t="s">
        <v>2</v>
      </c>
      <c r="BO17" s="58" t="s">
        <v>2</v>
      </c>
      <c r="BP17" s="12" t="s">
        <v>2</v>
      </c>
      <c r="BQ17" s="13">
        <v>1</v>
      </c>
      <c r="BR17" s="13" t="s">
        <v>2</v>
      </c>
      <c r="BS17" s="13" t="s">
        <v>2</v>
      </c>
      <c r="BT17" s="13" t="s">
        <v>2</v>
      </c>
      <c r="BU17" s="13" t="s">
        <v>2</v>
      </c>
      <c r="BV17" s="47">
        <v>1</v>
      </c>
      <c r="BW17" s="48">
        <v>3.0610058465211669E-5</v>
      </c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</row>
    <row r="18" spans="1:120" x14ac:dyDescent="0.2">
      <c r="A18" s="11"/>
      <c r="B18" s="19" t="s">
        <v>147</v>
      </c>
      <c r="C18" s="32" t="s">
        <v>118</v>
      </c>
      <c r="D18" s="180">
        <f t="shared" si="0"/>
        <v>1</v>
      </c>
      <c r="E18" s="160" t="s">
        <v>2</v>
      </c>
      <c r="F18" s="161" t="s">
        <v>2</v>
      </c>
      <c r="G18" s="161" t="s">
        <v>2</v>
      </c>
      <c r="H18" s="161" t="s">
        <v>2</v>
      </c>
      <c r="I18" s="161" t="s">
        <v>2</v>
      </c>
      <c r="J18" s="161" t="s">
        <v>2</v>
      </c>
      <c r="K18" s="33" t="s">
        <v>2</v>
      </c>
      <c r="L18" s="18" t="s">
        <v>2</v>
      </c>
      <c r="M18" s="13" t="s">
        <v>2</v>
      </c>
      <c r="N18" s="13" t="s">
        <v>2</v>
      </c>
      <c r="O18" s="13" t="s">
        <v>2</v>
      </c>
      <c r="P18" s="13" t="s">
        <v>2</v>
      </c>
      <c r="Q18" s="13" t="s">
        <v>2</v>
      </c>
      <c r="R18" s="57" t="s">
        <v>2</v>
      </c>
      <c r="S18" s="12" t="s">
        <v>2</v>
      </c>
      <c r="T18" s="13" t="s">
        <v>2</v>
      </c>
      <c r="U18" s="13" t="s">
        <v>2</v>
      </c>
      <c r="V18" s="13" t="s">
        <v>2</v>
      </c>
      <c r="W18" s="13" t="s">
        <v>2</v>
      </c>
      <c r="X18" s="13" t="s">
        <v>2</v>
      </c>
      <c r="Y18" s="33" t="s">
        <v>2</v>
      </c>
      <c r="Z18" s="18" t="s">
        <v>2</v>
      </c>
      <c r="AA18" s="13" t="s">
        <v>2</v>
      </c>
      <c r="AB18" s="13" t="s">
        <v>2</v>
      </c>
      <c r="AC18" s="13" t="s">
        <v>2</v>
      </c>
      <c r="AD18" s="13" t="s">
        <v>2</v>
      </c>
      <c r="AE18" s="13" t="s">
        <v>2</v>
      </c>
      <c r="AF18" s="57" t="s">
        <v>2</v>
      </c>
      <c r="AG18" s="12" t="s">
        <v>2</v>
      </c>
      <c r="AH18" s="13" t="s">
        <v>2</v>
      </c>
      <c r="AI18" s="13" t="s">
        <v>2</v>
      </c>
      <c r="AJ18" s="13" t="s">
        <v>2</v>
      </c>
      <c r="AK18" s="13" t="s">
        <v>2</v>
      </c>
      <c r="AL18" s="13" t="s">
        <v>2</v>
      </c>
      <c r="AM18" s="33" t="s">
        <v>2</v>
      </c>
      <c r="AN18" s="18" t="s">
        <v>2</v>
      </c>
      <c r="AO18" s="13" t="s">
        <v>2</v>
      </c>
      <c r="AP18" s="13" t="s">
        <v>2</v>
      </c>
      <c r="AQ18" s="13" t="s">
        <v>2</v>
      </c>
      <c r="AR18" s="13" t="s">
        <v>2</v>
      </c>
      <c r="AS18" s="13" t="s">
        <v>2</v>
      </c>
      <c r="AT18" s="57" t="s">
        <v>2</v>
      </c>
      <c r="AU18" s="12" t="s">
        <v>2</v>
      </c>
      <c r="AV18" s="13" t="s">
        <v>2</v>
      </c>
      <c r="AW18" s="13" t="s">
        <v>2</v>
      </c>
      <c r="AX18" s="13" t="s">
        <v>2</v>
      </c>
      <c r="AY18" s="13" t="s">
        <v>2</v>
      </c>
      <c r="AZ18" s="13" t="s">
        <v>2</v>
      </c>
      <c r="BA18" s="33" t="s">
        <v>2</v>
      </c>
      <c r="BB18" s="18" t="s">
        <v>2</v>
      </c>
      <c r="BC18" s="13" t="s">
        <v>2</v>
      </c>
      <c r="BD18" s="13" t="s">
        <v>2</v>
      </c>
      <c r="BE18" s="13" t="s">
        <v>2</v>
      </c>
      <c r="BF18" s="13" t="s">
        <v>2</v>
      </c>
      <c r="BG18" s="13" t="s">
        <v>2</v>
      </c>
      <c r="BH18" s="57" t="s">
        <v>2</v>
      </c>
      <c r="BI18" s="12" t="s">
        <v>2</v>
      </c>
      <c r="BJ18" s="13" t="s">
        <v>2</v>
      </c>
      <c r="BK18" s="13" t="s">
        <v>2</v>
      </c>
      <c r="BL18" s="13" t="s">
        <v>2</v>
      </c>
      <c r="BM18" s="13" t="s">
        <v>2</v>
      </c>
      <c r="BN18" s="13" t="s">
        <v>2</v>
      </c>
      <c r="BO18" s="58" t="s">
        <v>2</v>
      </c>
      <c r="BP18" s="12" t="s">
        <v>2</v>
      </c>
      <c r="BQ18" s="13">
        <v>1</v>
      </c>
      <c r="BR18" s="13" t="s">
        <v>2</v>
      </c>
      <c r="BS18" s="13" t="s">
        <v>2</v>
      </c>
      <c r="BT18" s="13" t="s">
        <v>2</v>
      </c>
      <c r="BU18" s="13" t="s">
        <v>2</v>
      </c>
      <c r="BV18" s="47">
        <v>1</v>
      </c>
      <c r="BW18" s="48">
        <v>3.0610058465211669E-5</v>
      </c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</row>
    <row r="19" spans="1:120" x14ac:dyDescent="0.2">
      <c r="A19" s="11"/>
      <c r="B19" s="19" t="s">
        <v>160</v>
      </c>
      <c r="C19" s="32" t="s">
        <v>15</v>
      </c>
      <c r="D19" s="180">
        <f t="shared" si="0"/>
        <v>1568</v>
      </c>
      <c r="E19" s="160" t="s">
        <v>2</v>
      </c>
      <c r="F19" s="161">
        <v>8</v>
      </c>
      <c r="G19" s="161" t="s">
        <v>2</v>
      </c>
      <c r="H19" s="161" t="s">
        <v>2</v>
      </c>
      <c r="I19" s="161">
        <v>31</v>
      </c>
      <c r="J19" s="161">
        <v>39</v>
      </c>
      <c r="K19" s="33">
        <v>9.2835039276362771E-3</v>
      </c>
      <c r="L19" s="18" t="s">
        <v>2</v>
      </c>
      <c r="M19" s="13">
        <v>79</v>
      </c>
      <c r="N19" s="13" t="s">
        <v>2</v>
      </c>
      <c r="O19" s="13">
        <v>9</v>
      </c>
      <c r="P19" s="13">
        <v>63</v>
      </c>
      <c r="Q19" s="13">
        <v>151</v>
      </c>
      <c r="R19" s="57">
        <v>7.5632356624092158E-3</v>
      </c>
      <c r="S19" s="12" t="s">
        <v>2</v>
      </c>
      <c r="T19" s="13">
        <v>97</v>
      </c>
      <c r="U19" s="13">
        <v>6</v>
      </c>
      <c r="V19" s="13" t="s">
        <v>2</v>
      </c>
      <c r="W19" s="13">
        <v>81</v>
      </c>
      <c r="X19" s="13">
        <v>184</v>
      </c>
      <c r="Y19" s="33">
        <v>9.6254446536932405E-3</v>
      </c>
      <c r="Z19" s="18" t="s">
        <v>2</v>
      </c>
      <c r="AA19" s="13">
        <v>87</v>
      </c>
      <c r="AB19" s="13" t="s">
        <v>2</v>
      </c>
      <c r="AC19" s="13">
        <v>22</v>
      </c>
      <c r="AD19" s="13">
        <v>73</v>
      </c>
      <c r="AE19" s="13">
        <v>182</v>
      </c>
      <c r="AF19" s="57">
        <v>9.5749158249158247E-3</v>
      </c>
      <c r="AG19" s="12">
        <v>2</v>
      </c>
      <c r="AH19" s="13">
        <v>97</v>
      </c>
      <c r="AI19" s="13" t="s">
        <v>2</v>
      </c>
      <c r="AJ19" s="13">
        <v>26</v>
      </c>
      <c r="AK19" s="13">
        <v>64</v>
      </c>
      <c r="AL19" s="13">
        <v>189</v>
      </c>
      <c r="AM19" s="33">
        <v>9.5502779181404745E-3</v>
      </c>
      <c r="AN19" s="18" t="s">
        <v>2</v>
      </c>
      <c r="AO19" s="13">
        <v>94</v>
      </c>
      <c r="AP19" s="13" t="s">
        <v>2</v>
      </c>
      <c r="AQ19" s="13">
        <v>27</v>
      </c>
      <c r="AR19" s="13">
        <v>60</v>
      </c>
      <c r="AS19" s="13">
        <v>181</v>
      </c>
      <c r="AT19" s="57">
        <v>8.290582631000366E-3</v>
      </c>
      <c r="AU19" s="12" t="s">
        <v>2</v>
      </c>
      <c r="AV19" s="13">
        <v>34</v>
      </c>
      <c r="AW19" s="13" t="s">
        <v>2</v>
      </c>
      <c r="AX19" s="13" t="s">
        <v>2</v>
      </c>
      <c r="AY19" s="13">
        <v>60</v>
      </c>
      <c r="AZ19" s="13">
        <v>94</v>
      </c>
      <c r="BA19" s="33">
        <v>1.0931503663216654E-2</v>
      </c>
      <c r="BB19" s="18" t="s">
        <v>2</v>
      </c>
      <c r="BC19" s="13">
        <v>54</v>
      </c>
      <c r="BD19" s="13">
        <v>1</v>
      </c>
      <c r="BE19" s="13">
        <v>36</v>
      </c>
      <c r="BF19" s="13">
        <v>88</v>
      </c>
      <c r="BG19" s="13">
        <v>179</v>
      </c>
      <c r="BH19" s="57">
        <v>1.4655313574586539E-2</v>
      </c>
      <c r="BI19" s="12">
        <v>4</v>
      </c>
      <c r="BJ19" s="13">
        <v>55</v>
      </c>
      <c r="BK19" s="13" t="s">
        <v>2</v>
      </c>
      <c r="BL19" s="80">
        <v>7</v>
      </c>
      <c r="BM19" s="80">
        <v>101</v>
      </c>
      <c r="BN19" s="80">
        <v>167</v>
      </c>
      <c r="BO19" s="78">
        <v>5.8381401852822933E-3</v>
      </c>
      <c r="BP19" s="12" t="s">
        <v>2</v>
      </c>
      <c r="BQ19" s="13">
        <v>55</v>
      </c>
      <c r="BR19" s="13">
        <v>9</v>
      </c>
      <c r="BS19" s="13">
        <v>6</v>
      </c>
      <c r="BT19" s="13">
        <v>132</v>
      </c>
      <c r="BU19" s="13" t="s">
        <v>2</v>
      </c>
      <c r="BV19" s="47">
        <v>202</v>
      </c>
      <c r="BW19" s="48">
        <v>6.1832318099727572E-3</v>
      </c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</row>
    <row r="20" spans="1:120" x14ac:dyDescent="0.2">
      <c r="A20" s="11"/>
      <c r="B20" s="19" t="s">
        <v>188</v>
      </c>
      <c r="C20" s="32" t="s">
        <v>48</v>
      </c>
      <c r="D20" s="180">
        <f t="shared" si="0"/>
        <v>16</v>
      </c>
      <c r="E20" s="160" t="s">
        <v>2</v>
      </c>
      <c r="F20" s="161" t="s">
        <v>2</v>
      </c>
      <c r="G20" s="161" t="s">
        <v>2</v>
      </c>
      <c r="H20" s="161" t="s">
        <v>2</v>
      </c>
      <c r="I20" s="161" t="s">
        <v>2</v>
      </c>
      <c r="J20" s="161" t="s">
        <v>2</v>
      </c>
      <c r="K20" s="33" t="s">
        <v>2</v>
      </c>
      <c r="L20" s="18" t="s">
        <v>2</v>
      </c>
      <c r="M20" s="13" t="s">
        <v>2</v>
      </c>
      <c r="N20" s="13" t="s">
        <v>2</v>
      </c>
      <c r="O20" s="13" t="s">
        <v>2</v>
      </c>
      <c r="P20" s="13" t="s">
        <v>2</v>
      </c>
      <c r="Q20" s="13" t="s">
        <v>2</v>
      </c>
      <c r="R20" s="57" t="s">
        <v>2</v>
      </c>
      <c r="S20" s="12" t="s">
        <v>2</v>
      </c>
      <c r="T20" s="13" t="s">
        <v>2</v>
      </c>
      <c r="U20" s="13" t="s">
        <v>2</v>
      </c>
      <c r="V20" s="13" t="s">
        <v>2</v>
      </c>
      <c r="W20" s="13" t="s">
        <v>2</v>
      </c>
      <c r="X20" s="13" t="s">
        <v>2</v>
      </c>
      <c r="Y20" s="33" t="s">
        <v>2</v>
      </c>
      <c r="Z20" s="18" t="s">
        <v>2</v>
      </c>
      <c r="AA20" s="13">
        <v>2</v>
      </c>
      <c r="AB20" s="13" t="s">
        <v>2</v>
      </c>
      <c r="AC20" s="13" t="s">
        <v>2</v>
      </c>
      <c r="AD20" s="13" t="s">
        <v>2</v>
      </c>
      <c r="AE20" s="13">
        <v>2</v>
      </c>
      <c r="AF20" s="57">
        <v>1.0521885521885521E-4</v>
      </c>
      <c r="AG20" s="12" t="s">
        <v>2</v>
      </c>
      <c r="AH20" s="13">
        <v>2</v>
      </c>
      <c r="AI20" s="13" t="s">
        <v>2</v>
      </c>
      <c r="AJ20" s="13" t="s">
        <v>2</v>
      </c>
      <c r="AK20" s="13" t="s">
        <v>2</v>
      </c>
      <c r="AL20" s="13">
        <v>2</v>
      </c>
      <c r="AM20" s="33">
        <v>1.0106114199090449E-4</v>
      </c>
      <c r="AN20" s="18" t="s">
        <v>2</v>
      </c>
      <c r="AO20" s="13">
        <v>2</v>
      </c>
      <c r="AP20" s="13" t="s">
        <v>2</v>
      </c>
      <c r="AQ20" s="13" t="s">
        <v>2</v>
      </c>
      <c r="AR20" s="13" t="s">
        <v>2</v>
      </c>
      <c r="AS20" s="13">
        <v>2</v>
      </c>
      <c r="AT20" s="57">
        <v>9.1608647856357639E-5</v>
      </c>
      <c r="AU20" s="12" t="s">
        <v>2</v>
      </c>
      <c r="AV20" s="13">
        <v>1</v>
      </c>
      <c r="AW20" s="13" t="s">
        <v>2</v>
      </c>
      <c r="AX20" s="13" t="s">
        <v>2</v>
      </c>
      <c r="AY20" s="13" t="s">
        <v>2</v>
      </c>
      <c r="AZ20" s="13">
        <v>1</v>
      </c>
      <c r="BA20" s="33">
        <v>1.1629259216187928E-4</v>
      </c>
      <c r="BB20" s="18" t="s">
        <v>2</v>
      </c>
      <c r="BC20" s="13" t="s">
        <v>2</v>
      </c>
      <c r="BD20" s="13" t="s">
        <v>2</v>
      </c>
      <c r="BE20" s="13" t="s">
        <v>2</v>
      </c>
      <c r="BF20" s="13" t="s">
        <v>2</v>
      </c>
      <c r="BG20" s="13" t="s">
        <v>2</v>
      </c>
      <c r="BH20" s="57" t="s">
        <v>2</v>
      </c>
      <c r="BI20" s="12" t="s">
        <v>2</v>
      </c>
      <c r="BJ20" s="13">
        <v>4</v>
      </c>
      <c r="BK20" s="13" t="s">
        <v>2</v>
      </c>
      <c r="BL20" s="13" t="s">
        <v>2</v>
      </c>
      <c r="BM20" s="13" t="s">
        <v>2</v>
      </c>
      <c r="BN20" s="13">
        <v>4</v>
      </c>
      <c r="BO20" s="58">
        <v>1.3983569306065373E-4</v>
      </c>
      <c r="BP20" s="12" t="s">
        <v>2</v>
      </c>
      <c r="BQ20" s="13">
        <v>5</v>
      </c>
      <c r="BR20" s="13" t="s">
        <v>2</v>
      </c>
      <c r="BS20" s="13" t="s">
        <v>2</v>
      </c>
      <c r="BT20" s="13" t="s">
        <v>2</v>
      </c>
      <c r="BU20" s="13" t="s">
        <v>2</v>
      </c>
      <c r="BV20" s="47">
        <v>5</v>
      </c>
      <c r="BW20" s="48">
        <v>1.5305029232605833E-4</v>
      </c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</row>
    <row r="21" spans="1:120" x14ac:dyDescent="0.2">
      <c r="A21" s="11"/>
      <c r="B21" s="19" t="s">
        <v>189</v>
      </c>
      <c r="C21" s="32" t="s">
        <v>49</v>
      </c>
      <c r="D21" s="180">
        <f t="shared" si="0"/>
        <v>3</v>
      </c>
      <c r="E21" s="160" t="s">
        <v>2</v>
      </c>
      <c r="F21" s="161" t="s">
        <v>2</v>
      </c>
      <c r="G21" s="161" t="s">
        <v>2</v>
      </c>
      <c r="H21" s="161" t="s">
        <v>2</v>
      </c>
      <c r="I21" s="161" t="s">
        <v>2</v>
      </c>
      <c r="J21" s="161" t="s">
        <v>2</v>
      </c>
      <c r="K21" s="33" t="s">
        <v>2</v>
      </c>
      <c r="L21" s="18" t="s">
        <v>2</v>
      </c>
      <c r="M21" s="13" t="s">
        <v>2</v>
      </c>
      <c r="N21" s="13" t="s">
        <v>2</v>
      </c>
      <c r="O21" s="13" t="s">
        <v>2</v>
      </c>
      <c r="P21" s="13" t="s">
        <v>2</v>
      </c>
      <c r="Q21" s="13" t="s">
        <v>2</v>
      </c>
      <c r="R21" s="57" t="s">
        <v>2</v>
      </c>
      <c r="S21" s="12" t="s">
        <v>2</v>
      </c>
      <c r="T21" s="13" t="s">
        <v>2</v>
      </c>
      <c r="U21" s="13" t="s">
        <v>2</v>
      </c>
      <c r="V21" s="13" t="s">
        <v>2</v>
      </c>
      <c r="W21" s="13" t="s">
        <v>2</v>
      </c>
      <c r="X21" s="13" t="s">
        <v>2</v>
      </c>
      <c r="Y21" s="33" t="s">
        <v>2</v>
      </c>
      <c r="Z21" s="18" t="s">
        <v>2</v>
      </c>
      <c r="AA21" s="13" t="s">
        <v>2</v>
      </c>
      <c r="AB21" s="13" t="s">
        <v>2</v>
      </c>
      <c r="AC21" s="13" t="s">
        <v>2</v>
      </c>
      <c r="AD21" s="13" t="s">
        <v>2</v>
      </c>
      <c r="AE21" s="13" t="s">
        <v>2</v>
      </c>
      <c r="AF21" s="57" t="s">
        <v>2</v>
      </c>
      <c r="AG21" s="12" t="s">
        <v>2</v>
      </c>
      <c r="AH21" s="13" t="s">
        <v>2</v>
      </c>
      <c r="AI21" s="13" t="s">
        <v>2</v>
      </c>
      <c r="AJ21" s="13" t="s">
        <v>2</v>
      </c>
      <c r="AK21" s="13" t="s">
        <v>2</v>
      </c>
      <c r="AL21" s="13" t="s">
        <v>2</v>
      </c>
      <c r="AM21" s="33" t="s">
        <v>2</v>
      </c>
      <c r="AN21" s="18" t="s">
        <v>2</v>
      </c>
      <c r="AO21" s="13" t="s">
        <v>2</v>
      </c>
      <c r="AP21" s="13" t="s">
        <v>2</v>
      </c>
      <c r="AQ21" s="13" t="s">
        <v>2</v>
      </c>
      <c r="AR21" s="13" t="s">
        <v>2</v>
      </c>
      <c r="AS21" s="13" t="s">
        <v>2</v>
      </c>
      <c r="AT21" s="57" t="s">
        <v>2</v>
      </c>
      <c r="AU21" s="12" t="s">
        <v>2</v>
      </c>
      <c r="AV21" s="13" t="s">
        <v>2</v>
      </c>
      <c r="AW21" s="13" t="s">
        <v>2</v>
      </c>
      <c r="AX21" s="13" t="s">
        <v>2</v>
      </c>
      <c r="AY21" s="13" t="s">
        <v>2</v>
      </c>
      <c r="AZ21" s="13" t="s">
        <v>2</v>
      </c>
      <c r="BA21" s="33" t="s">
        <v>2</v>
      </c>
      <c r="BB21" s="18" t="s">
        <v>2</v>
      </c>
      <c r="BC21" s="13" t="s">
        <v>2</v>
      </c>
      <c r="BD21" s="13" t="s">
        <v>2</v>
      </c>
      <c r="BE21" s="13" t="s">
        <v>2</v>
      </c>
      <c r="BF21" s="13" t="s">
        <v>2</v>
      </c>
      <c r="BG21" s="13" t="s">
        <v>2</v>
      </c>
      <c r="BH21" s="57" t="s">
        <v>2</v>
      </c>
      <c r="BI21" s="12" t="s">
        <v>2</v>
      </c>
      <c r="BJ21" s="13">
        <v>1</v>
      </c>
      <c r="BK21" s="13" t="s">
        <v>2</v>
      </c>
      <c r="BL21" s="13" t="s">
        <v>2</v>
      </c>
      <c r="BM21" s="13" t="s">
        <v>2</v>
      </c>
      <c r="BN21" s="13">
        <v>1</v>
      </c>
      <c r="BO21" s="58">
        <v>3.4958923265163432E-5</v>
      </c>
      <c r="BP21" s="12" t="s">
        <v>2</v>
      </c>
      <c r="BQ21" s="13">
        <v>2</v>
      </c>
      <c r="BR21" s="13" t="s">
        <v>2</v>
      </c>
      <c r="BS21" s="13" t="s">
        <v>2</v>
      </c>
      <c r="BT21" s="13" t="s">
        <v>2</v>
      </c>
      <c r="BU21" s="13" t="s">
        <v>2</v>
      </c>
      <c r="BV21" s="47">
        <v>2</v>
      </c>
      <c r="BW21" s="48">
        <v>6.1220116930423338E-5</v>
      </c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</row>
    <row r="22" spans="1:120" x14ac:dyDescent="0.2">
      <c r="A22" s="11"/>
      <c r="B22" s="19" t="s">
        <v>190</v>
      </c>
      <c r="C22" s="32" t="s">
        <v>50</v>
      </c>
      <c r="D22" s="180">
        <f t="shared" si="0"/>
        <v>90</v>
      </c>
      <c r="E22" s="160" t="s">
        <v>2</v>
      </c>
      <c r="F22" s="161" t="s">
        <v>2</v>
      </c>
      <c r="G22" s="161" t="s">
        <v>2</v>
      </c>
      <c r="H22" s="161" t="s">
        <v>2</v>
      </c>
      <c r="I22" s="161" t="s">
        <v>2</v>
      </c>
      <c r="J22" s="161" t="s">
        <v>2</v>
      </c>
      <c r="K22" s="33" t="s">
        <v>2</v>
      </c>
      <c r="L22" s="18" t="s">
        <v>2</v>
      </c>
      <c r="M22" s="13" t="s">
        <v>2</v>
      </c>
      <c r="N22" s="13" t="s">
        <v>2</v>
      </c>
      <c r="O22" s="13" t="s">
        <v>2</v>
      </c>
      <c r="P22" s="13" t="s">
        <v>2</v>
      </c>
      <c r="Q22" s="13" t="s">
        <v>2</v>
      </c>
      <c r="R22" s="57" t="s">
        <v>2</v>
      </c>
      <c r="S22" s="12" t="s">
        <v>2</v>
      </c>
      <c r="T22" s="13">
        <v>4</v>
      </c>
      <c r="U22" s="13" t="s">
        <v>2</v>
      </c>
      <c r="V22" s="13" t="s">
        <v>2</v>
      </c>
      <c r="W22" s="13" t="s">
        <v>2</v>
      </c>
      <c r="X22" s="13">
        <v>4</v>
      </c>
      <c r="Y22" s="33">
        <v>2.0924879681941829E-4</v>
      </c>
      <c r="Z22" s="18" t="s">
        <v>2</v>
      </c>
      <c r="AA22" s="13">
        <v>3</v>
      </c>
      <c r="AB22" s="13" t="s">
        <v>2</v>
      </c>
      <c r="AC22" s="13" t="s">
        <v>2</v>
      </c>
      <c r="AD22" s="13" t="s">
        <v>2</v>
      </c>
      <c r="AE22" s="13">
        <v>3</v>
      </c>
      <c r="AF22" s="57">
        <v>1.5782828282828284E-4</v>
      </c>
      <c r="AG22" s="12" t="s">
        <v>2</v>
      </c>
      <c r="AH22" s="13">
        <v>11</v>
      </c>
      <c r="AI22" s="13" t="s">
        <v>2</v>
      </c>
      <c r="AJ22" s="13" t="s">
        <v>2</v>
      </c>
      <c r="AK22" s="13" t="s">
        <v>2</v>
      </c>
      <c r="AL22" s="13">
        <v>11</v>
      </c>
      <c r="AM22" s="33">
        <v>5.5583628094997475E-4</v>
      </c>
      <c r="AN22" s="18" t="s">
        <v>2</v>
      </c>
      <c r="AO22" s="13">
        <v>13</v>
      </c>
      <c r="AP22" s="13" t="s">
        <v>2</v>
      </c>
      <c r="AQ22" s="13" t="s">
        <v>2</v>
      </c>
      <c r="AR22" s="13" t="s">
        <v>2</v>
      </c>
      <c r="AS22" s="13">
        <v>13</v>
      </c>
      <c r="AT22" s="57">
        <v>5.9545621106632464E-4</v>
      </c>
      <c r="AU22" s="12" t="s">
        <v>2</v>
      </c>
      <c r="AV22" s="13">
        <v>5</v>
      </c>
      <c r="AW22" s="13" t="s">
        <v>2</v>
      </c>
      <c r="AX22" s="13" t="s">
        <v>2</v>
      </c>
      <c r="AY22" s="13" t="s">
        <v>2</v>
      </c>
      <c r="AZ22" s="13">
        <v>5</v>
      </c>
      <c r="BA22" s="33">
        <v>5.8146296080939649E-4</v>
      </c>
      <c r="BB22" s="18" t="s">
        <v>2</v>
      </c>
      <c r="BC22" s="13">
        <v>5</v>
      </c>
      <c r="BD22" s="13" t="s">
        <v>2</v>
      </c>
      <c r="BE22" s="13" t="s">
        <v>2</v>
      </c>
      <c r="BF22" s="13" t="s">
        <v>2</v>
      </c>
      <c r="BG22" s="13">
        <v>5</v>
      </c>
      <c r="BH22" s="57">
        <v>4.0936630096610445E-4</v>
      </c>
      <c r="BI22" s="12" t="s">
        <v>2</v>
      </c>
      <c r="BJ22" s="13">
        <v>28</v>
      </c>
      <c r="BK22" s="13" t="s">
        <v>2</v>
      </c>
      <c r="BL22" s="13" t="s">
        <v>2</v>
      </c>
      <c r="BM22" s="13" t="s">
        <v>2</v>
      </c>
      <c r="BN22" s="13">
        <v>28</v>
      </c>
      <c r="BO22" s="58">
        <v>9.7884985142457619E-4</v>
      </c>
      <c r="BP22" s="12" t="s">
        <v>2</v>
      </c>
      <c r="BQ22" s="13">
        <v>21</v>
      </c>
      <c r="BR22" s="13" t="s">
        <v>2</v>
      </c>
      <c r="BS22" s="13" t="s">
        <v>2</v>
      </c>
      <c r="BT22" s="13" t="s">
        <v>2</v>
      </c>
      <c r="BU22" s="13" t="s">
        <v>2</v>
      </c>
      <c r="BV22" s="47">
        <v>21</v>
      </c>
      <c r="BW22" s="48">
        <v>6.4281122776944509E-4</v>
      </c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</row>
    <row r="23" spans="1:120" x14ac:dyDescent="0.2">
      <c r="A23" s="11"/>
      <c r="B23" s="19" t="s">
        <v>191</v>
      </c>
      <c r="C23" s="32" t="s">
        <v>51</v>
      </c>
      <c r="D23" s="180">
        <f t="shared" si="0"/>
        <v>21</v>
      </c>
      <c r="E23" s="160" t="s">
        <v>2</v>
      </c>
      <c r="F23" s="161" t="s">
        <v>2</v>
      </c>
      <c r="G23" s="161" t="s">
        <v>2</v>
      </c>
      <c r="H23" s="161" t="s">
        <v>2</v>
      </c>
      <c r="I23" s="161" t="s">
        <v>2</v>
      </c>
      <c r="J23" s="161" t="s">
        <v>2</v>
      </c>
      <c r="K23" s="33" t="s">
        <v>2</v>
      </c>
      <c r="L23" s="18" t="s">
        <v>2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57" t="s">
        <v>2</v>
      </c>
      <c r="S23" s="12" t="s">
        <v>2</v>
      </c>
      <c r="T23" s="13" t="s">
        <v>2</v>
      </c>
      <c r="U23" s="13" t="s">
        <v>2</v>
      </c>
      <c r="V23" s="13" t="s">
        <v>2</v>
      </c>
      <c r="W23" s="13" t="s">
        <v>2</v>
      </c>
      <c r="X23" s="13" t="s">
        <v>2</v>
      </c>
      <c r="Y23" s="33" t="s">
        <v>2</v>
      </c>
      <c r="Z23" s="18" t="s">
        <v>2</v>
      </c>
      <c r="AA23" s="13" t="s">
        <v>2</v>
      </c>
      <c r="AB23" s="13" t="s">
        <v>2</v>
      </c>
      <c r="AC23" s="13" t="s">
        <v>2</v>
      </c>
      <c r="AD23" s="13" t="s">
        <v>2</v>
      </c>
      <c r="AE23" s="13" t="s">
        <v>2</v>
      </c>
      <c r="AF23" s="57" t="s">
        <v>2</v>
      </c>
      <c r="AG23" s="12" t="s">
        <v>2</v>
      </c>
      <c r="AH23" s="13" t="s">
        <v>2</v>
      </c>
      <c r="AI23" s="13" t="s">
        <v>2</v>
      </c>
      <c r="AJ23" s="13" t="s">
        <v>2</v>
      </c>
      <c r="AK23" s="13" t="s">
        <v>2</v>
      </c>
      <c r="AL23" s="13" t="s">
        <v>2</v>
      </c>
      <c r="AM23" s="33" t="s">
        <v>2</v>
      </c>
      <c r="AN23" s="18" t="s">
        <v>2</v>
      </c>
      <c r="AO23" s="13">
        <v>1</v>
      </c>
      <c r="AP23" s="13" t="s">
        <v>2</v>
      </c>
      <c r="AQ23" s="13" t="s">
        <v>2</v>
      </c>
      <c r="AR23" s="13" t="s">
        <v>2</v>
      </c>
      <c r="AS23" s="13">
        <v>1</v>
      </c>
      <c r="AT23" s="57">
        <v>4.580432392817882E-5</v>
      </c>
      <c r="AU23" s="12" t="s">
        <v>2</v>
      </c>
      <c r="AV23" s="13" t="s">
        <v>2</v>
      </c>
      <c r="AW23" s="13" t="s">
        <v>2</v>
      </c>
      <c r="AX23" s="13" t="s">
        <v>2</v>
      </c>
      <c r="AY23" s="13" t="s">
        <v>2</v>
      </c>
      <c r="AZ23" s="13" t="s">
        <v>2</v>
      </c>
      <c r="BA23" s="33" t="s">
        <v>2</v>
      </c>
      <c r="BB23" s="18" t="s">
        <v>2</v>
      </c>
      <c r="BC23" s="13">
        <v>2</v>
      </c>
      <c r="BD23" s="13" t="s">
        <v>2</v>
      </c>
      <c r="BE23" s="13" t="s">
        <v>2</v>
      </c>
      <c r="BF23" s="13" t="s">
        <v>2</v>
      </c>
      <c r="BG23" s="13">
        <v>2</v>
      </c>
      <c r="BH23" s="57">
        <v>1.637465203864418E-4</v>
      </c>
      <c r="BI23" s="12" t="s">
        <v>2</v>
      </c>
      <c r="BJ23" s="13">
        <v>5</v>
      </c>
      <c r="BK23" s="13" t="s">
        <v>2</v>
      </c>
      <c r="BL23" s="13" t="s">
        <v>2</v>
      </c>
      <c r="BM23" s="13" t="s">
        <v>2</v>
      </c>
      <c r="BN23" s="13">
        <v>5</v>
      </c>
      <c r="BO23" s="58">
        <v>1.7479461632581716E-4</v>
      </c>
      <c r="BP23" s="12" t="s">
        <v>2</v>
      </c>
      <c r="BQ23" s="13">
        <v>13</v>
      </c>
      <c r="BR23" s="13" t="s">
        <v>2</v>
      </c>
      <c r="BS23" s="13" t="s">
        <v>2</v>
      </c>
      <c r="BT23" s="13" t="s">
        <v>2</v>
      </c>
      <c r="BU23" s="13" t="s">
        <v>2</v>
      </c>
      <c r="BV23" s="47">
        <v>13</v>
      </c>
      <c r="BW23" s="48">
        <v>3.9793076004775168E-4</v>
      </c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</row>
    <row r="24" spans="1:120" x14ac:dyDescent="0.2">
      <c r="A24" s="11"/>
      <c r="B24" s="19" t="s">
        <v>194</v>
      </c>
      <c r="C24" s="32" t="s">
        <v>54</v>
      </c>
      <c r="D24" s="180">
        <f t="shared" si="0"/>
        <v>15</v>
      </c>
      <c r="E24" s="160" t="s">
        <v>2</v>
      </c>
      <c r="F24" s="161" t="s">
        <v>2</v>
      </c>
      <c r="G24" s="161" t="s">
        <v>2</v>
      </c>
      <c r="H24" s="161" t="s">
        <v>2</v>
      </c>
      <c r="I24" s="161" t="s">
        <v>2</v>
      </c>
      <c r="J24" s="161" t="s">
        <v>2</v>
      </c>
      <c r="K24" s="33" t="s">
        <v>2</v>
      </c>
      <c r="L24" s="18" t="s">
        <v>2</v>
      </c>
      <c r="M24" s="13" t="s">
        <v>2</v>
      </c>
      <c r="N24" s="13" t="s">
        <v>2</v>
      </c>
      <c r="O24" s="13" t="s">
        <v>2</v>
      </c>
      <c r="P24" s="13" t="s">
        <v>2</v>
      </c>
      <c r="Q24" s="13" t="s">
        <v>2</v>
      </c>
      <c r="R24" s="57" t="s">
        <v>2</v>
      </c>
      <c r="S24" s="12" t="s">
        <v>2</v>
      </c>
      <c r="T24" s="13" t="s">
        <v>2</v>
      </c>
      <c r="U24" s="13" t="s">
        <v>2</v>
      </c>
      <c r="V24" s="13" t="s">
        <v>2</v>
      </c>
      <c r="W24" s="13" t="s">
        <v>2</v>
      </c>
      <c r="X24" s="13" t="s">
        <v>2</v>
      </c>
      <c r="Y24" s="33" t="s">
        <v>2</v>
      </c>
      <c r="Z24" s="18" t="s">
        <v>2</v>
      </c>
      <c r="AA24" s="13" t="s">
        <v>2</v>
      </c>
      <c r="AB24" s="13" t="s">
        <v>2</v>
      </c>
      <c r="AC24" s="13" t="s">
        <v>2</v>
      </c>
      <c r="AD24" s="13" t="s">
        <v>2</v>
      </c>
      <c r="AE24" s="13" t="s">
        <v>2</v>
      </c>
      <c r="AF24" s="57" t="s">
        <v>2</v>
      </c>
      <c r="AG24" s="12" t="s">
        <v>2</v>
      </c>
      <c r="AH24" s="13">
        <v>1</v>
      </c>
      <c r="AI24" s="13" t="s">
        <v>2</v>
      </c>
      <c r="AJ24" s="13" t="s">
        <v>2</v>
      </c>
      <c r="AK24" s="13" t="s">
        <v>2</v>
      </c>
      <c r="AL24" s="13">
        <v>1</v>
      </c>
      <c r="AM24" s="33">
        <v>5.0530570995452247E-5</v>
      </c>
      <c r="AN24" s="18" t="s">
        <v>2</v>
      </c>
      <c r="AO24" s="13">
        <v>1</v>
      </c>
      <c r="AP24" s="13" t="s">
        <v>2</v>
      </c>
      <c r="AQ24" s="13" t="s">
        <v>2</v>
      </c>
      <c r="AR24" s="13" t="s">
        <v>2</v>
      </c>
      <c r="AS24" s="13">
        <v>1</v>
      </c>
      <c r="AT24" s="57">
        <v>4.580432392817882E-5</v>
      </c>
      <c r="AU24" s="12" t="s">
        <v>2</v>
      </c>
      <c r="AV24" s="13">
        <v>1</v>
      </c>
      <c r="AW24" s="13" t="s">
        <v>2</v>
      </c>
      <c r="AX24" s="13" t="s">
        <v>2</v>
      </c>
      <c r="AY24" s="13" t="s">
        <v>2</v>
      </c>
      <c r="AZ24" s="13">
        <v>1</v>
      </c>
      <c r="BA24" s="33">
        <v>1.1629259216187928E-4</v>
      </c>
      <c r="BB24" s="18" t="s">
        <v>2</v>
      </c>
      <c r="BC24" s="13" t="s">
        <v>2</v>
      </c>
      <c r="BD24" s="13" t="s">
        <v>2</v>
      </c>
      <c r="BE24" s="13" t="s">
        <v>2</v>
      </c>
      <c r="BF24" s="13" t="s">
        <v>2</v>
      </c>
      <c r="BG24" s="13" t="s">
        <v>2</v>
      </c>
      <c r="BH24" s="57" t="s">
        <v>2</v>
      </c>
      <c r="BI24" s="12" t="s">
        <v>2</v>
      </c>
      <c r="BJ24" s="13">
        <v>6</v>
      </c>
      <c r="BK24" s="13" t="s">
        <v>2</v>
      </c>
      <c r="BL24" s="13" t="s">
        <v>2</v>
      </c>
      <c r="BM24" s="13" t="s">
        <v>2</v>
      </c>
      <c r="BN24" s="13">
        <v>6</v>
      </c>
      <c r="BO24" s="58">
        <v>2.0975353959098059E-4</v>
      </c>
      <c r="BP24" s="12" t="s">
        <v>2</v>
      </c>
      <c r="BQ24" s="13">
        <v>6</v>
      </c>
      <c r="BR24" s="13" t="s">
        <v>2</v>
      </c>
      <c r="BS24" s="13" t="s">
        <v>2</v>
      </c>
      <c r="BT24" s="13" t="s">
        <v>2</v>
      </c>
      <c r="BU24" s="13" t="s">
        <v>2</v>
      </c>
      <c r="BV24" s="47">
        <v>6</v>
      </c>
      <c r="BW24" s="48">
        <v>1.8366035079127001E-4</v>
      </c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</row>
    <row r="25" spans="1:120" x14ac:dyDescent="0.2">
      <c r="A25" s="11"/>
      <c r="B25" s="19" t="s">
        <v>196</v>
      </c>
      <c r="C25" s="32" t="s">
        <v>56</v>
      </c>
      <c r="D25" s="180">
        <f t="shared" si="0"/>
        <v>1</v>
      </c>
      <c r="E25" s="160" t="s">
        <v>2</v>
      </c>
      <c r="F25" s="161" t="s">
        <v>2</v>
      </c>
      <c r="G25" s="161" t="s">
        <v>2</v>
      </c>
      <c r="H25" s="161" t="s">
        <v>2</v>
      </c>
      <c r="I25" s="161" t="s">
        <v>2</v>
      </c>
      <c r="J25" s="161" t="s">
        <v>2</v>
      </c>
      <c r="K25" s="33" t="s">
        <v>2</v>
      </c>
      <c r="L25" s="18" t="s">
        <v>2</v>
      </c>
      <c r="M25" s="13" t="s">
        <v>2</v>
      </c>
      <c r="N25" s="13" t="s">
        <v>2</v>
      </c>
      <c r="O25" s="13" t="s">
        <v>2</v>
      </c>
      <c r="P25" s="13" t="s">
        <v>2</v>
      </c>
      <c r="Q25" s="13" t="s">
        <v>2</v>
      </c>
      <c r="R25" s="57" t="s">
        <v>2</v>
      </c>
      <c r="S25" s="12" t="s">
        <v>2</v>
      </c>
      <c r="T25" s="13">
        <v>1</v>
      </c>
      <c r="U25" s="13" t="s">
        <v>2</v>
      </c>
      <c r="V25" s="13" t="s">
        <v>2</v>
      </c>
      <c r="W25" s="13" t="s">
        <v>2</v>
      </c>
      <c r="X25" s="13">
        <v>1</v>
      </c>
      <c r="Y25" s="33">
        <v>5.2312199204854574E-5</v>
      </c>
      <c r="Z25" s="18" t="s">
        <v>2</v>
      </c>
      <c r="AA25" s="13" t="s">
        <v>2</v>
      </c>
      <c r="AB25" s="13" t="s">
        <v>2</v>
      </c>
      <c r="AC25" s="13" t="s">
        <v>2</v>
      </c>
      <c r="AD25" s="13" t="s">
        <v>2</v>
      </c>
      <c r="AE25" s="13" t="s">
        <v>2</v>
      </c>
      <c r="AF25" s="57" t="s">
        <v>2</v>
      </c>
      <c r="AG25" s="12" t="s">
        <v>2</v>
      </c>
      <c r="AH25" s="13" t="s">
        <v>2</v>
      </c>
      <c r="AI25" s="13" t="s">
        <v>2</v>
      </c>
      <c r="AJ25" s="13" t="s">
        <v>2</v>
      </c>
      <c r="AK25" s="13" t="s">
        <v>2</v>
      </c>
      <c r="AL25" s="13" t="s">
        <v>2</v>
      </c>
      <c r="AM25" s="33" t="s">
        <v>2</v>
      </c>
      <c r="AN25" s="18" t="s">
        <v>2</v>
      </c>
      <c r="AO25" s="13" t="s">
        <v>2</v>
      </c>
      <c r="AP25" s="13" t="s">
        <v>2</v>
      </c>
      <c r="AQ25" s="13" t="s">
        <v>2</v>
      </c>
      <c r="AR25" s="13" t="s">
        <v>2</v>
      </c>
      <c r="AS25" s="13" t="s">
        <v>2</v>
      </c>
      <c r="AT25" s="57" t="s">
        <v>2</v>
      </c>
      <c r="AU25" s="12" t="s">
        <v>2</v>
      </c>
      <c r="AV25" s="13" t="s">
        <v>2</v>
      </c>
      <c r="AW25" s="13" t="s">
        <v>2</v>
      </c>
      <c r="AX25" s="13" t="s">
        <v>2</v>
      </c>
      <c r="AY25" s="13" t="s">
        <v>2</v>
      </c>
      <c r="AZ25" s="13" t="s">
        <v>2</v>
      </c>
      <c r="BA25" s="33" t="s">
        <v>2</v>
      </c>
      <c r="BB25" s="18" t="s">
        <v>2</v>
      </c>
      <c r="BC25" s="13" t="s">
        <v>2</v>
      </c>
      <c r="BD25" s="13" t="s">
        <v>2</v>
      </c>
      <c r="BE25" s="13" t="s">
        <v>2</v>
      </c>
      <c r="BF25" s="13" t="s">
        <v>2</v>
      </c>
      <c r="BG25" s="13" t="s">
        <v>2</v>
      </c>
      <c r="BH25" s="57" t="s">
        <v>2</v>
      </c>
      <c r="BI25" s="12" t="s">
        <v>2</v>
      </c>
      <c r="BJ25" s="13" t="s">
        <v>2</v>
      </c>
      <c r="BK25" s="13" t="s">
        <v>2</v>
      </c>
      <c r="BL25" s="13" t="s">
        <v>2</v>
      </c>
      <c r="BM25" s="13" t="s">
        <v>2</v>
      </c>
      <c r="BN25" s="13" t="s">
        <v>2</v>
      </c>
      <c r="BO25" s="58" t="s">
        <v>2</v>
      </c>
      <c r="BP25" s="12" t="s">
        <v>2</v>
      </c>
      <c r="BQ25" s="13" t="s">
        <v>2</v>
      </c>
      <c r="BR25" s="13" t="s">
        <v>2</v>
      </c>
      <c r="BS25" s="13" t="s">
        <v>2</v>
      </c>
      <c r="BT25" s="13" t="s">
        <v>2</v>
      </c>
      <c r="BU25" s="13" t="s">
        <v>2</v>
      </c>
      <c r="BV25" s="47" t="s">
        <v>2</v>
      </c>
      <c r="BW25" s="48" t="s">
        <v>2</v>
      </c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</row>
    <row r="26" spans="1:120" x14ac:dyDescent="0.2">
      <c r="A26" s="11"/>
      <c r="B26" s="19" t="s">
        <v>175</v>
      </c>
      <c r="C26" s="32" t="s">
        <v>35</v>
      </c>
      <c r="D26" s="180">
        <f t="shared" si="0"/>
        <v>2231</v>
      </c>
      <c r="E26" s="160" t="s">
        <v>2</v>
      </c>
      <c r="F26" s="161">
        <v>5</v>
      </c>
      <c r="G26" s="161" t="s">
        <v>2</v>
      </c>
      <c r="H26" s="161" t="s">
        <v>2</v>
      </c>
      <c r="I26" s="161">
        <v>37</v>
      </c>
      <c r="J26" s="161">
        <v>42</v>
      </c>
      <c r="K26" s="33">
        <v>9.997619614377529E-3</v>
      </c>
      <c r="L26" s="18" t="s">
        <v>2</v>
      </c>
      <c r="M26" s="13">
        <v>104</v>
      </c>
      <c r="N26" s="13" t="s">
        <v>2</v>
      </c>
      <c r="O26" s="13">
        <v>12</v>
      </c>
      <c r="P26" s="13">
        <v>207</v>
      </c>
      <c r="Q26" s="13">
        <v>323</v>
      </c>
      <c r="R26" s="57">
        <v>1.617831204608064E-2</v>
      </c>
      <c r="S26" s="12" t="s">
        <v>2</v>
      </c>
      <c r="T26" s="13">
        <v>128</v>
      </c>
      <c r="U26" s="13" t="s">
        <v>2</v>
      </c>
      <c r="V26" s="13">
        <v>17</v>
      </c>
      <c r="W26" s="13">
        <v>46</v>
      </c>
      <c r="X26" s="13">
        <v>191</v>
      </c>
      <c r="Y26" s="33">
        <v>9.991630048127224E-3</v>
      </c>
      <c r="Z26" s="18" t="s">
        <v>2</v>
      </c>
      <c r="AA26" s="13">
        <v>123</v>
      </c>
      <c r="AB26" s="13" t="s">
        <v>2</v>
      </c>
      <c r="AC26" s="13">
        <v>18</v>
      </c>
      <c r="AD26" s="13">
        <v>75</v>
      </c>
      <c r="AE26" s="13">
        <v>216</v>
      </c>
      <c r="AF26" s="57">
        <v>1.1363636363636364E-2</v>
      </c>
      <c r="AG26" s="12">
        <v>5</v>
      </c>
      <c r="AH26" s="13">
        <v>162</v>
      </c>
      <c r="AI26" s="13">
        <v>2</v>
      </c>
      <c r="AJ26" s="13">
        <v>21</v>
      </c>
      <c r="AK26" s="13">
        <v>86</v>
      </c>
      <c r="AL26" s="13">
        <v>276</v>
      </c>
      <c r="AM26" s="33">
        <v>1.394643759474482E-2</v>
      </c>
      <c r="AN26" s="18">
        <v>3</v>
      </c>
      <c r="AO26" s="13">
        <v>165</v>
      </c>
      <c r="AP26" s="13">
        <v>6</v>
      </c>
      <c r="AQ26" s="13">
        <v>11</v>
      </c>
      <c r="AR26" s="13">
        <v>26</v>
      </c>
      <c r="AS26" s="13">
        <v>211</v>
      </c>
      <c r="AT26" s="57">
        <v>9.6647123488457307E-3</v>
      </c>
      <c r="AU26" s="12" t="s">
        <v>2</v>
      </c>
      <c r="AV26" s="13">
        <v>80</v>
      </c>
      <c r="AW26" s="13">
        <v>3</v>
      </c>
      <c r="AX26" s="13" t="s">
        <v>2</v>
      </c>
      <c r="AY26" s="13" t="s">
        <v>2</v>
      </c>
      <c r="AZ26" s="13">
        <v>83</v>
      </c>
      <c r="BA26" s="33">
        <v>9.652285149435981E-3</v>
      </c>
      <c r="BB26" s="18" t="s">
        <v>2</v>
      </c>
      <c r="BC26" s="13">
        <v>103</v>
      </c>
      <c r="BD26" s="13">
        <v>21</v>
      </c>
      <c r="BE26" s="13">
        <v>19</v>
      </c>
      <c r="BF26" s="13">
        <v>29</v>
      </c>
      <c r="BG26" s="13">
        <v>172</v>
      </c>
      <c r="BH26" s="57">
        <v>1.4082200753233994E-2</v>
      </c>
      <c r="BI26" s="12">
        <v>5</v>
      </c>
      <c r="BJ26" s="13">
        <v>138</v>
      </c>
      <c r="BK26" s="13">
        <v>136</v>
      </c>
      <c r="BL26" s="13">
        <v>30</v>
      </c>
      <c r="BM26" s="13">
        <v>50</v>
      </c>
      <c r="BN26" s="13">
        <v>359</v>
      </c>
      <c r="BO26" s="58">
        <v>1.2550253452193672E-2</v>
      </c>
      <c r="BP26" s="12">
        <v>13</v>
      </c>
      <c r="BQ26" s="13">
        <v>188</v>
      </c>
      <c r="BR26" s="13">
        <v>85</v>
      </c>
      <c r="BS26" s="13">
        <v>25</v>
      </c>
      <c r="BT26" s="13">
        <v>47</v>
      </c>
      <c r="BU26" s="13" t="s">
        <v>2</v>
      </c>
      <c r="BV26" s="47">
        <v>358</v>
      </c>
      <c r="BW26" s="48">
        <v>1.0958400930545778E-2</v>
      </c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</row>
    <row r="27" spans="1:120" x14ac:dyDescent="0.2">
      <c r="A27" s="11"/>
      <c r="B27" s="19" t="s">
        <v>197</v>
      </c>
      <c r="C27" s="32" t="s">
        <v>57</v>
      </c>
      <c r="D27" s="180">
        <f t="shared" si="0"/>
        <v>4</v>
      </c>
      <c r="E27" s="160" t="s">
        <v>2</v>
      </c>
      <c r="F27" s="161" t="s">
        <v>2</v>
      </c>
      <c r="G27" s="161" t="s">
        <v>2</v>
      </c>
      <c r="H27" s="161" t="s">
        <v>2</v>
      </c>
      <c r="I27" s="161" t="s">
        <v>2</v>
      </c>
      <c r="J27" s="161" t="s">
        <v>2</v>
      </c>
      <c r="K27" s="33" t="s">
        <v>2</v>
      </c>
      <c r="L27" s="18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57" t="s">
        <v>2</v>
      </c>
      <c r="S27" s="12" t="s">
        <v>2</v>
      </c>
      <c r="T27" s="13" t="s">
        <v>2</v>
      </c>
      <c r="U27" s="13" t="s">
        <v>2</v>
      </c>
      <c r="V27" s="13" t="s">
        <v>2</v>
      </c>
      <c r="W27" s="13" t="s">
        <v>2</v>
      </c>
      <c r="X27" s="13" t="s">
        <v>2</v>
      </c>
      <c r="Y27" s="33" t="s">
        <v>2</v>
      </c>
      <c r="Z27" s="18" t="s">
        <v>2</v>
      </c>
      <c r="AA27" s="13" t="s">
        <v>2</v>
      </c>
      <c r="AB27" s="13" t="s">
        <v>2</v>
      </c>
      <c r="AC27" s="13" t="s">
        <v>2</v>
      </c>
      <c r="AD27" s="13" t="s">
        <v>2</v>
      </c>
      <c r="AE27" s="13" t="s">
        <v>2</v>
      </c>
      <c r="AF27" s="57" t="s">
        <v>2</v>
      </c>
      <c r="AG27" s="12" t="s">
        <v>2</v>
      </c>
      <c r="AH27" s="13">
        <v>2</v>
      </c>
      <c r="AI27" s="13" t="s">
        <v>2</v>
      </c>
      <c r="AJ27" s="13" t="s">
        <v>2</v>
      </c>
      <c r="AK27" s="13" t="s">
        <v>2</v>
      </c>
      <c r="AL27" s="13">
        <v>2</v>
      </c>
      <c r="AM27" s="33">
        <v>1.0106114199090449E-4</v>
      </c>
      <c r="AN27" s="18" t="s">
        <v>2</v>
      </c>
      <c r="AO27" s="13">
        <v>1</v>
      </c>
      <c r="AP27" s="13" t="s">
        <v>2</v>
      </c>
      <c r="AQ27" s="13" t="s">
        <v>2</v>
      </c>
      <c r="AR27" s="13" t="s">
        <v>2</v>
      </c>
      <c r="AS27" s="13">
        <v>1</v>
      </c>
      <c r="AT27" s="57">
        <v>4.580432392817882E-5</v>
      </c>
      <c r="AU27" s="12" t="s">
        <v>2</v>
      </c>
      <c r="AV27" s="13" t="s">
        <v>2</v>
      </c>
      <c r="AW27" s="13" t="s">
        <v>2</v>
      </c>
      <c r="AX27" s="13" t="s">
        <v>2</v>
      </c>
      <c r="AY27" s="13" t="s">
        <v>2</v>
      </c>
      <c r="AZ27" s="13" t="s">
        <v>2</v>
      </c>
      <c r="BA27" s="33" t="s">
        <v>2</v>
      </c>
      <c r="BB27" s="18" t="s">
        <v>2</v>
      </c>
      <c r="BC27" s="13" t="s">
        <v>2</v>
      </c>
      <c r="BD27" s="13" t="s">
        <v>2</v>
      </c>
      <c r="BE27" s="13" t="s">
        <v>2</v>
      </c>
      <c r="BF27" s="13" t="s">
        <v>2</v>
      </c>
      <c r="BG27" s="13" t="s">
        <v>2</v>
      </c>
      <c r="BH27" s="57" t="s">
        <v>2</v>
      </c>
      <c r="BI27" s="12" t="s">
        <v>2</v>
      </c>
      <c r="BJ27" s="13">
        <v>1</v>
      </c>
      <c r="BK27" s="13" t="s">
        <v>2</v>
      </c>
      <c r="BL27" s="13" t="s">
        <v>2</v>
      </c>
      <c r="BM27" s="13" t="s">
        <v>2</v>
      </c>
      <c r="BN27" s="13">
        <v>1</v>
      </c>
      <c r="BO27" s="58">
        <v>3.4958923265163432E-5</v>
      </c>
      <c r="BP27" s="12" t="s">
        <v>2</v>
      </c>
      <c r="BQ27" s="13" t="s">
        <v>2</v>
      </c>
      <c r="BR27" s="13" t="s">
        <v>2</v>
      </c>
      <c r="BS27" s="13" t="s">
        <v>2</v>
      </c>
      <c r="BT27" s="13" t="s">
        <v>2</v>
      </c>
      <c r="BU27" s="13" t="s">
        <v>2</v>
      </c>
      <c r="BV27" s="47" t="s">
        <v>2</v>
      </c>
      <c r="BW27" s="48" t="s">
        <v>2</v>
      </c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</row>
    <row r="28" spans="1:120" x14ac:dyDescent="0.2">
      <c r="A28" s="11"/>
      <c r="B28" s="19" t="s">
        <v>161</v>
      </c>
      <c r="C28" s="32" t="s">
        <v>119</v>
      </c>
      <c r="D28" s="180">
        <f t="shared" si="0"/>
        <v>5</v>
      </c>
      <c r="E28" s="160" t="s">
        <v>2</v>
      </c>
      <c r="F28" s="161" t="s">
        <v>2</v>
      </c>
      <c r="G28" s="161" t="s">
        <v>2</v>
      </c>
      <c r="H28" s="161" t="s">
        <v>2</v>
      </c>
      <c r="I28" s="161" t="s">
        <v>2</v>
      </c>
      <c r="J28" s="161" t="s">
        <v>2</v>
      </c>
      <c r="K28" s="33" t="s">
        <v>2</v>
      </c>
      <c r="L28" s="18" t="s">
        <v>2</v>
      </c>
      <c r="M28" s="13" t="s">
        <v>2</v>
      </c>
      <c r="N28" s="13" t="s">
        <v>2</v>
      </c>
      <c r="O28" s="13" t="s">
        <v>2</v>
      </c>
      <c r="P28" s="13" t="s">
        <v>2</v>
      </c>
      <c r="Q28" s="13" t="s">
        <v>2</v>
      </c>
      <c r="R28" s="57" t="s">
        <v>2</v>
      </c>
      <c r="S28" s="12" t="s">
        <v>2</v>
      </c>
      <c r="T28" s="13" t="s">
        <v>2</v>
      </c>
      <c r="U28" s="13" t="s">
        <v>2</v>
      </c>
      <c r="V28" s="13" t="s">
        <v>2</v>
      </c>
      <c r="W28" s="13" t="s">
        <v>2</v>
      </c>
      <c r="X28" s="13" t="s">
        <v>2</v>
      </c>
      <c r="Y28" s="33" t="s">
        <v>2</v>
      </c>
      <c r="Z28" s="18" t="s">
        <v>2</v>
      </c>
      <c r="AA28" s="13" t="s">
        <v>2</v>
      </c>
      <c r="AB28" s="13" t="s">
        <v>2</v>
      </c>
      <c r="AC28" s="13" t="s">
        <v>2</v>
      </c>
      <c r="AD28" s="13" t="s">
        <v>2</v>
      </c>
      <c r="AE28" s="13" t="s">
        <v>2</v>
      </c>
      <c r="AF28" s="57" t="s">
        <v>2</v>
      </c>
      <c r="AG28" s="12" t="s">
        <v>2</v>
      </c>
      <c r="AH28" s="13" t="s">
        <v>2</v>
      </c>
      <c r="AI28" s="13" t="s">
        <v>2</v>
      </c>
      <c r="AJ28" s="13" t="s">
        <v>2</v>
      </c>
      <c r="AK28" s="13" t="s">
        <v>2</v>
      </c>
      <c r="AL28" s="13" t="s">
        <v>2</v>
      </c>
      <c r="AM28" s="33" t="s">
        <v>2</v>
      </c>
      <c r="AN28" s="18" t="s">
        <v>2</v>
      </c>
      <c r="AO28" s="13" t="s">
        <v>2</v>
      </c>
      <c r="AP28" s="13" t="s">
        <v>2</v>
      </c>
      <c r="AQ28" s="13" t="s">
        <v>2</v>
      </c>
      <c r="AR28" s="13" t="s">
        <v>2</v>
      </c>
      <c r="AS28" s="13" t="s">
        <v>2</v>
      </c>
      <c r="AT28" s="57" t="s">
        <v>2</v>
      </c>
      <c r="AU28" s="12" t="s">
        <v>2</v>
      </c>
      <c r="AV28" s="13" t="s">
        <v>2</v>
      </c>
      <c r="AW28" s="13" t="s">
        <v>2</v>
      </c>
      <c r="AX28" s="13" t="s">
        <v>2</v>
      </c>
      <c r="AY28" s="13" t="s">
        <v>2</v>
      </c>
      <c r="AZ28" s="13" t="s">
        <v>2</v>
      </c>
      <c r="BA28" s="33" t="s">
        <v>2</v>
      </c>
      <c r="BB28" s="18" t="s">
        <v>2</v>
      </c>
      <c r="BC28" s="13" t="s">
        <v>2</v>
      </c>
      <c r="BD28" s="13" t="s">
        <v>2</v>
      </c>
      <c r="BE28" s="13" t="s">
        <v>2</v>
      </c>
      <c r="BF28" s="13" t="s">
        <v>2</v>
      </c>
      <c r="BG28" s="13" t="s">
        <v>2</v>
      </c>
      <c r="BH28" s="57" t="s">
        <v>2</v>
      </c>
      <c r="BI28" s="12" t="s">
        <v>2</v>
      </c>
      <c r="BJ28" s="13" t="s">
        <v>2</v>
      </c>
      <c r="BK28" s="13">
        <v>5</v>
      </c>
      <c r="BL28" s="80" t="s">
        <v>2</v>
      </c>
      <c r="BM28" s="80" t="s">
        <v>2</v>
      </c>
      <c r="BN28" s="80">
        <v>5</v>
      </c>
      <c r="BO28" s="78">
        <v>1.7479461632581716E-4</v>
      </c>
      <c r="BP28" s="12" t="s">
        <v>2</v>
      </c>
      <c r="BQ28" s="13" t="s">
        <v>2</v>
      </c>
      <c r="BR28" s="13" t="s">
        <v>2</v>
      </c>
      <c r="BS28" s="13" t="s">
        <v>2</v>
      </c>
      <c r="BT28" s="13" t="s">
        <v>2</v>
      </c>
      <c r="BU28" s="13" t="s">
        <v>2</v>
      </c>
      <c r="BV28" s="47" t="s">
        <v>2</v>
      </c>
      <c r="BW28" s="48" t="s">
        <v>2</v>
      </c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</row>
    <row r="29" spans="1:120" x14ac:dyDescent="0.2">
      <c r="A29" s="11"/>
      <c r="B29" s="19" t="s">
        <v>198</v>
      </c>
      <c r="C29" s="32" t="s">
        <v>58</v>
      </c>
      <c r="D29" s="180">
        <f t="shared" si="0"/>
        <v>1718</v>
      </c>
      <c r="E29" s="160" t="s">
        <v>2</v>
      </c>
      <c r="F29" s="161">
        <v>12</v>
      </c>
      <c r="G29" s="161" t="s">
        <v>2</v>
      </c>
      <c r="H29" s="161">
        <v>17</v>
      </c>
      <c r="I29" s="161">
        <v>11</v>
      </c>
      <c r="J29" s="161">
        <v>40</v>
      </c>
      <c r="K29" s="33">
        <v>9.5215424898833605E-3</v>
      </c>
      <c r="L29" s="18">
        <v>2</v>
      </c>
      <c r="M29" s="13">
        <v>66</v>
      </c>
      <c r="N29" s="13">
        <v>1</v>
      </c>
      <c r="O29" s="13">
        <v>29</v>
      </c>
      <c r="P29" s="13">
        <v>46</v>
      </c>
      <c r="Q29" s="13">
        <v>144</v>
      </c>
      <c r="R29" s="57">
        <v>7.2126220886551467E-3</v>
      </c>
      <c r="S29" s="12" t="s">
        <v>2</v>
      </c>
      <c r="T29" s="13">
        <v>49</v>
      </c>
      <c r="U29" s="13">
        <v>3</v>
      </c>
      <c r="V29" s="13">
        <v>28</v>
      </c>
      <c r="W29" s="13">
        <v>43</v>
      </c>
      <c r="X29" s="13">
        <v>123</v>
      </c>
      <c r="Y29" s="33">
        <v>6.4344005021971127E-3</v>
      </c>
      <c r="Z29" s="18" t="s">
        <v>2</v>
      </c>
      <c r="AA29" s="13">
        <v>52</v>
      </c>
      <c r="AB29" s="13">
        <v>3</v>
      </c>
      <c r="AC29" s="13">
        <v>37</v>
      </c>
      <c r="AD29" s="13">
        <v>49</v>
      </c>
      <c r="AE29" s="13">
        <v>141</v>
      </c>
      <c r="AF29" s="57">
        <v>7.417929292929293E-3</v>
      </c>
      <c r="AG29" s="12" t="s">
        <v>2</v>
      </c>
      <c r="AH29" s="13">
        <v>62</v>
      </c>
      <c r="AI29" s="13">
        <v>3</v>
      </c>
      <c r="AJ29" s="13">
        <v>22</v>
      </c>
      <c r="AK29" s="13">
        <v>31</v>
      </c>
      <c r="AL29" s="13">
        <v>118</v>
      </c>
      <c r="AM29" s="33">
        <v>5.9626073774633652E-3</v>
      </c>
      <c r="AN29" s="18">
        <v>1</v>
      </c>
      <c r="AO29" s="13">
        <v>88</v>
      </c>
      <c r="AP29" s="13">
        <v>10</v>
      </c>
      <c r="AQ29" s="13">
        <v>31</v>
      </c>
      <c r="AR29" s="13">
        <v>55</v>
      </c>
      <c r="AS29" s="13">
        <v>185</v>
      </c>
      <c r="AT29" s="57">
        <v>8.4737999267130819E-3</v>
      </c>
      <c r="AU29" s="12" t="s">
        <v>2</v>
      </c>
      <c r="AV29" s="13">
        <v>40</v>
      </c>
      <c r="AW29" s="13">
        <v>3</v>
      </c>
      <c r="AX29" s="13">
        <v>1</v>
      </c>
      <c r="AY29" s="13">
        <v>18</v>
      </c>
      <c r="AZ29" s="13">
        <v>62</v>
      </c>
      <c r="BA29" s="33">
        <v>7.210140714036516E-3</v>
      </c>
      <c r="BB29" s="18" t="s">
        <v>2</v>
      </c>
      <c r="BC29" s="13">
        <v>58</v>
      </c>
      <c r="BD29" s="13">
        <v>53</v>
      </c>
      <c r="BE29" s="13">
        <v>70</v>
      </c>
      <c r="BF29" s="13">
        <v>23</v>
      </c>
      <c r="BG29" s="13">
        <v>204</v>
      </c>
      <c r="BH29" s="57">
        <v>1.6702145079417061E-2</v>
      </c>
      <c r="BI29" s="12">
        <v>10</v>
      </c>
      <c r="BJ29" s="13">
        <v>118</v>
      </c>
      <c r="BK29" s="13">
        <v>72</v>
      </c>
      <c r="BL29" s="13">
        <v>97</v>
      </c>
      <c r="BM29" s="13">
        <v>60</v>
      </c>
      <c r="BN29" s="13">
        <v>357</v>
      </c>
      <c r="BO29" s="58">
        <v>1.2480335605663346E-2</v>
      </c>
      <c r="BP29" s="12" t="s">
        <v>2</v>
      </c>
      <c r="BQ29" s="13">
        <v>113</v>
      </c>
      <c r="BR29" s="13">
        <v>95</v>
      </c>
      <c r="BS29" s="13">
        <v>91</v>
      </c>
      <c r="BT29" s="13">
        <v>41</v>
      </c>
      <c r="BU29" s="13">
        <v>4</v>
      </c>
      <c r="BV29" s="47">
        <v>344</v>
      </c>
      <c r="BW29" s="48">
        <v>1.0529860112032814E-2</v>
      </c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</row>
    <row r="30" spans="1:120" x14ac:dyDescent="0.2">
      <c r="A30" s="11"/>
      <c r="B30" s="19" t="s">
        <v>163</v>
      </c>
      <c r="C30" s="32" t="s">
        <v>17</v>
      </c>
      <c r="D30" s="181">
        <f t="shared" si="0"/>
        <v>7851</v>
      </c>
      <c r="E30" s="160" t="s">
        <v>2</v>
      </c>
      <c r="F30" s="161" t="s">
        <v>2</v>
      </c>
      <c r="G30" s="161" t="s">
        <v>2</v>
      </c>
      <c r="H30" s="161" t="s">
        <v>2</v>
      </c>
      <c r="I30" s="161">
        <v>330</v>
      </c>
      <c r="J30" s="161">
        <v>330</v>
      </c>
      <c r="K30" s="33">
        <v>7.8552725541537735E-2</v>
      </c>
      <c r="L30" s="18" t="s">
        <v>2</v>
      </c>
      <c r="M30" s="13" t="s">
        <v>2</v>
      </c>
      <c r="N30" s="13" t="s">
        <v>2</v>
      </c>
      <c r="O30" s="13" t="s">
        <v>2</v>
      </c>
      <c r="P30" s="13">
        <v>1280</v>
      </c>
      <c r="Q30" s="13">
        <v>1280</v>
      </c>
      <c r="R30" s="57">
        <v>6.4112196343601296E-2</v>
      </c>
      <c r="S30" s="12" t="s">
        <v>2</v>
      </c>
      <c r="T30" s="13" t="s">
        <v>2</v>
      </c>
      <c r="U30" s="13" t="s">
        <v>2</v>
      </c>
      <c r="V30" s="13" t="s">
        <v>2</v>
      </c>
      <c r="W30" s="13">
        <v>961</v>
      </c>
      <c r="X30" s="13">
        <v>961</v>
      </c>
      <c r="Y30" s="33">
        <v>5.0272023435865246E-2</v>
      </c>
      <c r="Z30" s="18" t="s">
        <v>2</v>
      </c>
      <c r="AA30" s="13" t="s">
        <v>2</v>
      </c>
      <c r="AB30" s="13" t="s">
        <v>2</v>
      </c>
      <c r="AC30" s="13" t="s">
        <v>2</v>
      </c>
      <c r="AD30" s="13">
        <v>620</v>
      </c>
      <c r="AE30" s="13">
        <v>620</v>
      </c>
      <c r="AF30" s="57">
        <v>3.2617845117845115E-2</v>
      </c>
      <c r="AG30" s="12" t="s">
        <v>2</v>
      </c>
      <c r="AH30" s="13" t="s">
        <v>2</v>
      </c>
      <c r="AI30" s="13" t="s">
        <v>2</v>
      </c>
      <c r="AJ30" s="13" t="s">
        <v>2</v>
      </c>
      <c r="AK30" s="13">
        <v>666</v>
      </c>
      <c r="AL30" s="13">
        <v>666</v>
      </c>
      <c r="AM30" s="33">
        <v>3.3653360282971195E-2</v>
      </c>
      <c r="AN30" s="18" t="s">
        <v>2</v>
      </c>
      <c r="AO30" s="13" t="s">
        <v>2</v>
      </c>
      <c r="AP30" s="13" t="s">
        <v>2</v>
      </c>
      <c r="AQ30" s="13" t="s">
        <v>2</v>
      </c>
      <c r="AR30" s="13">
        <v>827</v>
      </c>
      <c r="AS30" s="13">
        <v>827</v>
      </c>
      <c r="AT30" s="57">
        <v>3.7880175888603887E-2</v>
      </c>
      <c r="AU30" s="12" t="s">
        <v>2</v>
      </c>
      <c r="AV30" s="13" t="s">
        <v>2</v>
      </c>
      <c r="AW30" s="13" t="s">
        <v>2</v>
      </c>
      <c r="AX30" s="13" t="s">
        <v>2</v>
      </c>
      <c r="AY30" s="13">
        <v>158</v>
      </c>
      <c r="AZ30" s="13">
        <v>158</v>
      </c>
      <c r="BA30" s="33">
        <v>1.8374229561576926E-2</v>
      </c>
      <c r="BB30" s="18" t="s">
        <v>2</v>
      </c>
      <c r="BC30" s="13" t="s">
        <v>2</v>
      </c>
      <c r="BD30" s="13" t="s">
        <v>2</v>
      </c>
      <c r="BE30" s="13" t="s">
        <v>2</v>
      </c>
      <c r="BF30" s="13">
        <v>396</v>
      </c>
      <c r="BG30" s="13">
        <v>396</v>
      </c>
      <c r="BH30" s="57">
        <v>3.2421811036515473E-2</v>
      </c>
      <c r="BI30" s="75" t="s">
        <v>2</v>
      </c>
      <c r="BJ30" s="76" t="s">
        <v>2</v>
      </c>
      <c r="BK30" s="76" t="s">
        <v>2</v>
      </c>
      <c r="BL30" s="80" t="s">
        <v>2</v>
      </c>
      <c r="BM30" s="80">
        <v>1268</v>
      </c>
      <c r="BN30" s="80">
        <v>1268</v>
      </c>
      <c r="BO30" s="78">
        <v>4.4327914700227233E-2</v>
      </c>
      <c r="BP30" s="81" t="s">
        <v>2</v>
      </c>
      <c r="BQ30" s="80">
        <v>3</v>
      </c>
      <c r="BR30" s="80">
        <v>32</v>
      </c>
      <c r="BS30" s="80" t="s">
        <v>2</v>
      </c>
      <c r="BT30" s="80">
        <v>1310</v>
      </c>
      <c r="BU30" s="80" t="s">
        <v>2</v>
      </c>
      <c r="BV30" s="82">
        <v>1345</v>
      </c>
      <c r="BW30" s="48">
        <v>4.1170528635709691E-2</v>
      </c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</row>
    <row r="31" spans="1:120" x14ac:dyDescent="0.2">
      <c r="A31" s="11"/>
      <c r="B31" s="19" t="s">
        <v>165</v>
      </c>
      <c r="C31" s="32" t="s">
        <v>19</v>
      </c>
      <c r="D31" s="180">
        <f t="shared" si="0"/>
        <v>1876</v>
      </c>
      <c r="E31" s="160" t="s">
        <v>2</v>
      </c>
      <c r="F31" s="161">
        <v>37</v>
      </c>
      <c r="G31" s="161" t="s">
        <v>2</v>
      </c>
      <c r="H31" s="161">
        <v>2</v>
      </c>
      <c r="I31" s="161" t="s">
        <v>2</v>
      </c>
      <c r="J31" s="161">
        <v>39</v>
      </c>
      <c r="K31" s="33">
        <v>9.2835039276362771E-3</v>
      </c>
      <c r="L31" s="18">
        <v>3</v>
      </c>
      <c r="M31" s="13">
        <v>173</v>
      </c>
      <c r="N31" s="13" t="s">
        <v>2</v>
      </c>
      <c r="O31" s="13">
        <v>4</v>
      </c>
      <c r="P31" s="13">
        <v>19</v>
      </c>
      <c r="Q31" s="13">
        <v>199</v>
      </c>
      <c r="R31" s="57">
        <v>9.9674430252942644E-3</v>
      </c>
      <c r="S31" s="12">
        <v>5</v>
      </c>
      <c r="T31" s="13">
        <v>152</v>
      </c>
      <c r="U31" s="13" t="s">
        <v>2</v>
      </c>
      <c r="V31" s="13">
        <v>4</v>
      </c>
      <c r="W31" s="13">
        <v>16</v>
      </c>
      <c r="X31" s="13">
        <v>177</v>
      </c>
      <c r="Y31" s="33">
        <v>9.2592592592592587E-3</v>
      </c>
      <c r="Z31" s="18" t="s">
        <v>2</v>
      </c>
      <c r="AA31" s="13">
        <v>154</v>
      </c>
      <c r="AB31" s="13">
        <v>5</v>
      </c>
      <c r="AC31" s="13">
        <v>12</v>
      </c>
      <c r="AD31" s="13">
        <v>36</v>
      </c>
      <c r="AE31" s="13">
        <v>207</v>
      </c>
      <c r="AF31" s="57">
        <v>1.0890151515151516E-2</v>
      </c>
      <c r="AG31" s="12" t="s">
        <v>2</v>
      </c>
      <c r="AH31" s="13">
        <v>146</v>
      </c>
      <c r="AI31" s="13">
        <v>5</v>
      </c>
      <c r="AJ31" s="13">
        <v>18</v>
      </c>
      <c r="AK31" s="13">
        <v>30</v>
      </c>
      <c r="AL31" s="13">
        <v>199</v>
      </c>
      <c r="AM31" s="33">
        <v>1.0055583628094998E-2</v>
      </c>
      <c r="AN31" s="18">
        <v>13</v>
      </c>
      <c r="AO31" s="13">
        <v>155</v>
      </c>
      <c r="AP31" s="13">
        <v>5</v>
      </c>
      <c r="AQ31" s="13">
        <v>13</v>
      </c>
      <c r="AR31" s="13">
        <v>11</v>
      </c>
      <c r="AS31" s="13">
        <v>197</v>
      </c>
      <c r="AT31" s="57">
        <v>9.0234518138512278E-3</v>
      </c>
      <c r="AU31" s="12">
        <v>3</v>
      </c>
      <c r="AV31" s="13">
        <v>120</v>
      </c>
      <c r="AW31" s="13">
        <v>2</v>
      </c>
      <c r="AX31" s="13">
        <v>1</v>
      </c>
      <c r="AY31" s="13">
        <v>6</v>
      </c>
      <c r="AZ31" s="13">
        <v>132</v>
      </c>
      <c r="BA31" s="33">
        <v>1.5350622165368066E-2</v>
      </c>
      <c r="BB31" s="18">
        <v>9</v>
      </c>
      <c r="BC31" s="13">
        <v>88</v>
      </c>
      <c r="BD31" s="13">
        <v>5</v>
      </c>
      <c r="BE31" s="13">
        <v>10</v>
      </c>
      <c r="BF31" s="13">
        <v>28</v>
      </c>
      <c r="BG31" s="13">
        <v>140</v>
      </c>
      <c r="BH31" s="57">
        <v>1.1462256427050925E-2</v>
      </c>
      <c r="BI31" s="12">
        <v>9</v>
      </c>
      <c r="BJ31" s="13">
        <v>163</v>
      </c>
      <c r="BK31" s="13">
        <v>46</v>
      </c>
      <c r="BL31" s="80">
        <v>40</v>
      </c>
      <c r="BM31" s="80">
        <v>23</v>
      </c>
      <c r="BN31" s="80">
        <v>281</v>
      </c>
      <c r="BO31" s="78">
        <v>9.823457437510924E-3</v>
      </c>
      <c r="BP31" s="81">
        <v>15</v>
      </c>
      <c r="BQ31" s="80">
        <v>159</v>
      </c>
      <c r="BR31" s="80">
        <v>63</v>
      </c>
      <c r="BS31" s="80">
        <v>57</v>
      </c>
      <c r="BT31" s="80">
        <v>11</v>
      </c>
      <c r="BU31" s="80" t="s">
        <v>2</v>
      </c>
      <c r="BV31" s="82">
        <v>305</v>
      </c>
      <c r="BW31" s="48">
        <v>9.336067831889559E-3</v>
      </c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</row>
    <row r="32" spans="1:120" x14ac:dyDescent="0.2">
      <c r="A32" s="11"/>
      <c r="B32" s="19" t="s">
        <v>166</v>
      </c>
      <c r="C32" s="32" t="s">
        <v>20</v>
      </c>
      <c r="D32" s="180">
        <f t="shared" si="0"/>
        <v>12</v>
      </c>
      <c r="E32" s="160" t="s">
        <v>2</v>
      </c>
      <c r="F32" s="161" t="s">
        <v>2</v>
      </c>
      <c r="G32" s="161" t="s">
        <v>2</v>
      </c>
      <c r="H32" s="161" t="s">
        <v>2</v>
      </c>
      <c r="I32" s="161" t="s">
        <v>2</v>
      </c>
      <c r="J32" s="161" t="s">
        <v>2</v>
      </c>
      <c r="K32" s="33" t="s">
        <v>2</v>
      </c>
      <c r="L32" s="18" t="s">
        <v>2</v>
      </c>
      <c r="M32" s="13" t="s">
        <v>2</v>
      </c>
      <c r="N32" s="13" t="s">
        <v>2</v>
      </c>
      <c r="O32" s="13" t="s">
        <v>2</v>
      </c>
      <c r="P32" s="13" t="s">
        <v>2</v>
      </c>
      <c r="Q32" s="13" t="s">
        <v>2</v>
      </c>
      <c r="R32" s="57" t="s">
        <v>2</v>
      </c>
      <c r="S32" s="12" t="s">
        <v>2</v>
      </c>
      <c r="T32" s="13" t="s">
        <v>2</v>
      </c>
      <c r="U32" s="13" t="s">
        <v>2</v>
      </c>
      <c r="V32" s="13" t="s">
        <v>2</v>
      </c>
      <c r="W32" s="13" t="s">
        <v>2</v>
      </c>
      <c r="X32" s="13" t="s">
        <v>2</v>
      </c>
      <c r="Y32" s="33" t="s">
        <v>2</v>
      </c>
      <c r="Z32" s="18" t="s">
        <v>2</v>
      </c>
      <c r="AA32" s="13" t="s">
        <v>2</v>
      </c>
      <c r="AB32" s="13" t="s">
        <v>2</v>
      </c>
      <c r="AC32" s="13" t="s">
        <v>2</v>
      </c>
      <c r="AD32" s="13" t="s">
        <v>2</v>
      </c>
      <c r="AE32" s="13" t="s">
        <v>2</v>
      </c>
      <c r="AF32" s="57" t="s">
        <v>2</v>
      </c>
      <c r="AG32" s="12" t="s">
        <v>2</v>
      </c>
      <c r="AH32" s="13">
        <v>1</v>
      </c>
      <c r="AI32" s="13" t="s">
        <v>2</v>
      </c>
      <c r="AJ32" s="13" t="s">
        <v>2</v>
      </c>
      <c r="AK32" s="13" t="s">
        <v>2</v>
      </c>
      <c r="AL32" s="13">
        <v>1</v>
      </c>
      <c r="AM32" s="33">
        <v>5.0530570995452247E-5</v>
      </c>
      <c r="AN32" s="18" t="s">
        <v>2</v>
      </c>
      <c r="AO32" s="13" t="s">
        <v>2</v>
      </c>
      <c r="AP32" s="13" t="s">
        <v>2</v>
      </c>
      <c r="AQ32" s="13" t="s">
        <v>2</v>
      </c>
      <c r="AR32" s="13" t="s">
        <v>2</v>
      </c>
      <c r="AS32" s="13" t="s">
        <v>2</v>
      </c>
      <c r="AT32" s="57" t="s">
        <v>2</v>
      </c>
      <c r="AU32" s="12" t="s">
        <v>2</v>
      </c>
      <c r="AV32" s="13" t="s">
        <v>2</v>
      </c>
      <c r="AW32" s="13" t="s">
        <v>2</v>
      </c>
      <c r="AX32" s="13" t="s">
        <v>2</v>
      </c>
      <c r="AY32" s="13" t="s">
        <v>2</v>
      </c>
      <c r="AZ32" s="13" t="s">
        <v>2</v>
      </c>
      <c r="BA32" s="33" t="s">
        <v>2</v>
      </c>
      <c r="BB32" s="18" t="s">
        <v>2</v>
      </c>
      <c r="BC32" s="13" t="s">
        <v>2</v>
      </c>
      <c r="BD32" s="13" t="s">
        <v>2</v>
      </c>
      <c r="BE32" s="13" t="s">
        <v>2</v>
      </c>
      <c r="BF32" s="13" t="s">
        <v>2</v>
      </c>
      <c r="BG32" s="13" t="s">
        <v>2</v>
      </c>
      <c r="BH32" s="57" t="s">
        <v>2</v>
      </c>
      <c r="BI32" s="12" t="s">
        <v>2</v>
      </c>
      <c r="BJ32" s="13">
        <v>5</v>
      </c>
      <c r="BK32" s="13" t="s">
        <v>2</v>
      </c>
      <c r="BL32" s="80" t="s">
        <v>2</v>
      </c>
      <c r="BM32" s="80" t="s">
        <v>2</v>
      </c>
      <c r="BN32" s="80">
        <v>5</v>
      </c>
      <c r="BO32" s="78">
        <v>1.7479461632581716E-4</v>
      </c>
      <c r="BP32" s="12" t="s">
        <v>2</v>
      </c>
      <c r="BQ32" s="13">
        <v>6</v>
      </c>
      <c r="BR32" s="13" t="s">
        <v>2</v>
      </c>
      <c r="BS32" s="13" t="s">
        <v>2</v>
      </c>
      <c r="BT32" s="13" t="s">
        <v>2</v>
      </c>
      <c r="BU32" s="13" t="s">
        <v>2</v>
      </c>
      <c r="BV32" s="47">
        <v>6</v>
      </c>
      <c r="BW32" s="48">
        <v>1.8366035079127001E-4</v>
      </c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</row>
    <row r="33" spans="1:120" x14ac:dyDescent="0.2">
      <c r="A33" s="11"/>
      <c r="B33" s="19" t="s">
        <v>167</v>
      </c>
      <c r="C33" s="32" t="s">
        <v>23</v>
      </c>
      <c r="D33" s="180">
        <f t="shared" si="0"/>
        <v>3</v>
      </c>
      <c r="E33" s="160" t="s">
        <v>2</v>
      </c>
      <c r="F33" s="161" t="s">
        <v>2</v>
      </c>
      <c r="G33" s="161" t="s">
        <v>2</v>
      </c>
      <c r="H33" s="161" t="s">
        <v>2</v>
      </c>
      <c r="I33" s="161" t="s">
        <v>2</v>
      </c>
      <c r="J33" s="161" t="s">
        <v>2</v>
      </c>
      <c r="K33" s="33" t="s">
        <v>2</v>
      </c>
      <c r="L33" s="18" t="s">
        <v>2</v>
      </c>
      <c r="M33" s="13" t="s">
        <v>2</v>
      </c>
      <c r="N33" s="13" t="s">
        <v>2</v>
      </c>
      <c r="O33" s="13" t="s">
        <v>2</v>
      </c>
      <c r="P33" s="13" t="s">
        <v>2</v>
      </c>
      <c r="Q33" s="13" t="s">
        <v>2</v>
      </c>
      <c r="R33" s="57" t="s">
        <v>2</v>
      </c>
      <c r="S33" s="12" t="s">
        <v>2</v>
      </c>
      <c r="T33" s="13" t="s">
        <v>2</v>
      </c>
      <c r="U33" s="13" t="s">
        <v>2</v>
      </c>
      <c r="V33" s="13" t="s">
        <v>2</v>
      </c>
      <c r="W33" s="13" t="s">
        <v>2</v>
      </c>
      <c r="X33" s="13" t="s">
        <v>2</v>
      </c>
      <c r="Y33" s="33" t="s">
        <v>2</v>
      </c>
      <c r="Z33" s="18" t="s">
        <v>2</v>
      </c>
      <c r="AA33" s="13" t="s">
        <v>2</v>
      </c>
      <c r="AB33" s="13" t="s">
        <v>2</v>
      </c>
      <c r="AC33" s="13" t="s">
        <v>2</v>
      </c>
      <c r="AD33" s="13" t="s">
        <v>2</v>
      </c>
      <c r="AE33" s="13" t="s">
        <v>2</v>
      </c>
      <c r="AF33" s="57" t="s">
        <v>2</v>
      </c>
      <c r="AG33" s="12" t="s">
        <v>2</v>
      </c>
      <c r="AH33" s="13">
        <v>1</v>
      </c>
      <c r="AI33" s="13" t="s">
        <v>2</v>
      </c>
      <c r="AJ33" s="13" t="s">
        <v>2</v>
      </c>
      <c r="AK33" s="13" t="s">
        <v>2</v>
      </c>
      <c r="AL33" s="13">
        <v>1</v>
      </c>
      <c r="AM33" s="33">
        <v>5.0530570995452247E-5</v>
      </c>
      <c r="AN33" s="18" t="s">
        <v>2</v>
      </c>
      <c r="AO33" s="13" t="s">
        <v>2</v>
      </c>
      <c r="AP33" s="13" t="s">
        <v>2</v>
      </c>
      <c r="AQ33" s="13" t="s">
        <v>2</v>
      </c>
      <c r="AR33" s="13" t="s">
        <v>2</v>
      </c>
      <c r="AS33" s="13" t="s">
        <v>2</v>
      </c>
      <c r="AT33" s="57" t="s">
        <v>2</v>
      </c>
      <c r="AU33" s="12" t="s">
        <v>2</v>
      </c>
      <c r="AV33" s="13" t="s">
        <v>2</v>
      </c>
      <c r="AW33" s="13" t="s">
        <v>2</v>
      </c>
      <c r="AX33" s="13" t="s">
        <v>2</v>
      </c>
      <c r="AY33" s="13" t="s">
        <v>2</v>
      </c>
      <c r="AZ33" s="13" t="s">
        <v>2</v>
      </c>
      <c r="BA33" s="33" t="s">
        <v>2</v>
      </c>
      <c r="BB33" s="18" t="s">
        <v>2</v>
      </c>
      <c r="BC33" s="13" t="s">
        <v>2</v>
      </c>
      <c r="BD33" s="13" t="s">
        <v>2</v>
      </c>
      <c r="BE33" s="13" t="s">
        <v>2</v>
      </c>
      <c r="BF33" s="13" t="s">
        <v>2</v>
      </c>
      <c r="BG33" s="13" t="s">
        <v>2</v>
      </c>
      <c r="BH33" s="57" t="s">
        <v>2</v>
      </c>
      <c r="BI33" s="12" t="s">
        <v>2</v>
      </c>
      <c r="BJ33" s="13">
        <v>2</v>
      </c>
      <c r="BK33" s="13" t="s">
        <v>2</v>
      </c>
      <c r="BL33" s="13" t="s">
        <v>2</v>
      </c>
      <c r="BM33" s="13" t="s">
        <v>2</v>
      </c>
      <c r="BN33" s="13">
        <v>2</v>
      </c>
      <c r="BO33" s="58">
        <v>6.9917846530326863E-5</v>
      </c>
      <c r="BP33" s="12" t="s">
        <v>2</v>
      </c>
      <c r="BQ33" s="13" t="s">
        <v>2</v>
      </c>
      <c r="BR33" s="13" t="s">
        <v>2</v>
      </c>
      <c r="BS33" s="13" t="s">
        <v>2</v>
      </c>
      <c r="BT33" s="13" t="s">
        <v>2</v>
      </c>
      <c r="BU33" s="13" t="s">
        <v>2</v>
      </c>
      <c r="BV33" s="47" t="s">
        <v>2</v>
      </c>
      <c r="BW33" s="48" t="s">
        <v>2</v>
      </c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</row>
    <row r="34" spans="1:120" x14ac:dyDescent="0.2">
      <c r="A34" s="11"/>
      <c r="B34" s="19" t="s">
        <v>21</v>
      </c>
      <c r="C34" s="32" t="s">
        <v>22</v>
      </c>
      <c r="D34" s="180">
        <f t="shared" si="0"/>
        <v>26</v>
      </c>
      <c r="E34" s="160" t="s">
        <v>2</v>
      </c>
      <c r="F34" s="161" t="s">
        <v>2</v>
      </c>
      <c r="G34" s="161" t="s">
        <v>2</v>
      </c>
      <c r="H34" s="161" t="s">
        <v>2</v>
      </c>
      <c r="I34" s="161" t="s">
        <v>2</v>
      </c>
      <c r="J34" s="161" t="s">
        <v>2</v>
      </c>
      <c r="K34" s="33" t="s">
        <v>2</v>
      </c>
      <c r="L34" s="18" t="s">
        <v>2</v>
      </c>
      <c r="M34" s="13" t="s">
        <v>2</v>
      </c>
      <c r="N34" s="13" t="s">
        <v>2</v>
      </c>
      <c r="O34" s="13" t="s">
        <v>2</v>
      </c>
      <c r="P34" s="13" t="s">
        <v>2</v>
      </c>
      <c r="Q34" s="13" t="s">
        <v>2</v>
      </c>
      <c r="R34" s="57" t="s">
        <v>2</v>
      </c>
      <c r="S34" s="12" t="s">
        <v>2</v>
      </c>
      <c r="T34" s="13" t="s">
        <v>2</v>
      </c>
      <c r="U34" s="13" t="s">
        <v>2</v>
      </c>
      <c r="V34" s="13" t="s">
        <v>2</v>
      </c>
      <c r="W34" s="13" t="s">
        <v>2</v>
      </c>
      <c r="X34" s="13" t="s">
        <v>2</v>
      </c>
      <c r="Y34" s="33" t="s">
        <v>2</v>
      </c>
      <c r="Z34" s="18" t="s">
        <v>2</v>
      </c>
      <c r="AA34" s="13">
        <v>1</v>
      </c>
      <c r="AB34" s="13" t="s">
        <v>2</v>
      </c>
      <c r="AC34" s="13" t="s">
        <v>2</v>
      </c>
      <c r="AD34" s="13" t="s">
        <v>2</v>
      </c>
      <c r="AE34" s="13">
        <v>1</v>
      </c>
      <c r="AF34" s="57">
        <v>5.2609427609427607E-5</v>
      </c>
      <c r="AG34" s="12" t="s">
        <v>2</v>
      </c>
      <c r="AH34" s="13">
        <v>1</v>
      </c>
      <c r="AI34" s="13" t="s">
        <v>2</v>
      </c>
      <c r="AJ34" s="13" t="s">
        <v>2</v>
      </c>
      <c r="AK34" s="13" t="s">
        <v>2</v>
      </c>
      <c r="AL34" s="13">
        <v>1</v>
      </c>
      <c r="AM34" s="33">
        <v>5.0530570995452247E-5</v>
      </c>
      <c r="AN34" s="18" t="s">
        <v>2</v>
      </c>
      <c r="AO34" s="13">
        <v>1</v>
      </c>
      <c r="AP34" s="13" t="s">
        <v>2</v>
      </c>
      <c r="AQ34" s="13" t="s">
        <v>2</v>
      </c>
      <c r="AR34" s="13" t="s">
        <v>2</v>
      </c>
      <c r="AS34" s="13">
        <v>1</v>
      </c>
      <c r="AT34" s="57">
        <v>4.580432392817882E-5</v>
      </c>
      <c r="AU34" s="12" t="s">
        <v>2</v>
      </c>
      <c r="AV34" s="13" t="s">
        <v>2</v>
      </c>
      <c r="AW34" s="13" t="s">
        <v>2</v>
      </c>
      <c r="AX34" s="13" t="s">
        <v>2</v>
      </c>
      <c r="AY34" s="13" t="s">
        <v>2</v>
      </c>
      <c r="AZ34" s="13" t="s">
        <v>2</v>
      </c>
      <c r="BA34" s="33" t="s">
        <v>2</v>
      </c>
      <c r="BB34" s="18" t="s">
        <v>2</v>
      </c>
      <c r="BC34" s="13" t="s">
        <v>2</v>
      </c>
      <c r="BD34" s="13" t="s">
        <v>2</v>
      </c>
      <c r="BE34" s="13" t="s">
        <v>2</v>
      </c>
      <c r="BF34" s="13" t="s">
        <v>2</v>
      </c>
      <c r="BG34" s="13" t="s">
        <v>2</v>
      </c>
      <c r="BH34" s="57" t="s">
        <v>2</v>
      </c>
      <c r="BI34" s="12" t="s">
        <v>2</v>
      </c>
      <c r="BJ34" s="13">
        <v>12</v>
      </c>
      <c r="BK34" s="13" t="s">
        <v>2</v>
      </c>
      <c r="BL34" s="13" t="s">
        <v>2</v>
      </c>
      <c r="BM34" s="13" t="s">
        <v>2</v>
      </c>
      <c r="BN34" s="13">
        <v>12</v>
      </c>
      <c r="BO34" s="58">
        <v>4.1950707918196118E-4</v>
      </c>
      <c r="BP34" s="12" t="s">
        <v>2</v>
      </c>
      <c r="BQ34" s="13">
        <v>11</v>
      </c>
      <c r="BR34" s="13" t="s">
        <v>2</v>
      </c>
      <c r="BS34" s="13" t="s">
        <v>2</v>
      </c>
      <c r="BT34" s="13" t="s">
        <v>2</v>
      </c>
      <c r="BU34" s="13" t="s">
        <v>2</v>
      </c>
      <c r="BV34" s="47">
        <v>11</v>
      </c>
      <c r="BW34" s="48">
        <v>3.3671064311732837E-4</v>
      </c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</row>
    <row r="35" spans="1:120" x14ac:dyDescent="0.2">
      <c r="A35" s="11"/>
      <c r="B35" s="19" t="s">
        <v>227</v>
      </c>
      <c r="C35" s="32" t="s">
        <v>91</v>
      </c>
      <c r="D35" s="180">
        <f t="shared" si="0"/>
        <v>3</v>
      </c>
      <c r="E35" s="160" t="s">
        <v>2</v>
      </c>
      <c r="F35" s="161" t="s">
        <v>2</v>
      </c>
      <c r="G35" s="161" t="s">
        <v>2</v>
      </c>
      <c r="H35" s="161" t="s">
        <v>2</v>
      </c>
      <c r="I35" s="161" t="s">
        <v>2</v>
      </c>
      <c r="J35" s="161" t="s">
        <v>2</v>
      </c>
      <c r="K35" s="33" t="s">
        <v>2</v>
      </c>
      <c r="L35" s="18" t="s">
        <v>2</v>
      </c>
      <c r="M35" s="13" t="s">
        <v>2</v>
      </c>
      <c r="N35" s="13" t="s">
        <v>2</v>
      </c>
      <c r="O35" s="13" t="s">
        <v>2</v>
      </c>
      <c r="P35" s="13" t="s">
        <v>2</v>
      </c>
      <c r="Q35" s="13" t="s">
        <v>2</v>
      </c>
      <c r="R35" s="57" t="s">
        <v>2</v>
      </c>
      <c r="S35" s="12" t="s">
        <v>2</v>
      </c>
      <c r="T35" s="13" t="s">
        <v>2</v>
      </c>
      <c r="U35" s="13" t="s">
        <v>2</v>
      </c>
      <c r="V35" s="13" t="s">
        <v>2</v>
      </c>
      <c r="W35" s="13" t="s">
        <v>2</v>
      </c>
      <c r="X35" s="13" t="s">
        <v>2</v>
      </c>
      <c r="Y35" s="33" t="s">
        <v>2</v>
      </c>
      <c r="Z35" s="18" t="s">
        <v>2</v>
      </c>
      <c r="AA35" s="13" t="s">
        <v>2</v>
      </c>
      <c r="AB35" s="13" t="s">
        <v>2</v>
      </c>
      <c r="AC35" s="13" t="s">
        <v>2</v>
      </c>
      <c r="AD35" s="13" t="s">
        <v>2</v>
      </c>
      <c r="AE35" s="13" t="s">
        <v>2</v>
      </c>
      <c r="AF35" s="57" t="s">
        <v>2</v>
      </c>
      <c r="AG35" s="12" t="s">
        <v>2</v>
      </c>
      <c r="AH35" s="13">
        <v>1</v>
      </c>
      <c r="AI35" s="13" t="s">
        <v>2</v>
      </c>
      <c r="AJ35" s="13" t="s">
        <v>2</v>
      </c>
      <c r="AK35" s="13" t="s">
        <v>2</v>
      </c>
      <c r="AL35" s="13">
        <v>1</v>
      </c>
      <c r="AM35" s="33">
        <v>5.0530570995452247E-5</v>
      </c>
      <c r="AN35" s="18" t="s">
        <v>2</v>
      </c>
      <c r="AO35" s="13" t="s">
        <v>2</v>
      </c>
      <c r="AP35" s="13" t="s">
        <v>2</v>
      </c>
      <c r="AQ35" s="13" t="s">
        <v>2</v>
      </c>
      <c r="AR35" s="13" t="s">
        <v>2</v>
      </c>
      <c r="AS35" s="13" t="s">
        <v>2</v>
      </c>
      <c r="AT35" s="57" t="s">
        <v>2</v>
      </c>
      <c r="AU35" s="12" t="s">
        <v>2</v>
      </c>
      <c r="AV35" s="13" t="s">
        <v>2</v>
      </c>
      <c r="AW35" s="13" t="s">
        <v>2</v>
      </c>
      <c r="AX35" s="13" t="s">
        <v>2</v>
      </c>
      <c r="AY35" s="13" t="s">
        <v>2</v>
      </c>
      <c r="AZ35" s="13" t="s">
        <v>2</v>
      </c>
      <c r="BA35" s="33" t="s">
        <v>2</v>
      </c>
      <c r="BB35" s="18" t="s">
        <v>2</v>
      </c>
      <c r="BC35" s="13" t="s">
        <v>2</v>
      </c>
      <c r="BD35" s="13" t="s">
        <v>2</v>
      </c>
      <c r="BE35" s="13" t="s">
        <v>2</v>
      </c>
      <c r="BF35" s="13" t="s">
        <v>2</v>
      </c>
      <c r="BG35" s="13" t="s">
        <v>2</v>
      </c>
      <c r="BH35" s="57" t="s">
        <v>2</v>
      </c>
      <c r="BI35" s="12" t="s">
        <v>2</v>
      </c>
      <c r="BJ35" s="13">
        <v>1</v>
      </c>
      <c r="BK35" s="13" t="s">
        <v>2</v>
      </c>
      <c r="BL35" s="13" t="s">
        <v>2</v>
      </c>
      <c r="BM35" s="13" t="s">
        <v>2</v>
      </c>
      <c r="BN35" s="13">
        <v>1</v>
      </c>
      <c r="BO35" s="58">
        <v>3.4958923265163432E-5</v>
      </c>
      <c r="BP35" s="12" t="s">
        <v>2</v>
      </c>
      <c r="BQ35" s="13">
        <v>1</v>
      </c>
      <c r="BR35" s="13" t="s">
        <v>2</v>
      </c>
      <c r="BS35" s="13" t="s">
        <v>2</v>
      </c>
      <c r="BT35" s="13" t="s">
        <v>2</v>
      </c>
      <c r="BU35" s="13" t="s">
        <v>2</v>
      </c>
      <c r="BV35" s="47">
        <v>1</v>
      </c>
      <c r="BW35" s="48">
        <v>3.0610058465211669E-5</v>
      </c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</row>
    <row r="36" spans="1:120" x14ac:dyDescent="0.2">
      <c r="A36" s="11"/>
      <c r="B36" s="19" t="s">
        <v>168</v>
      </c>
      <c r="C36" s="32" t="s">
        <v>24</v>
      </c>
      <c r="D36" s="180">
        <f t="shared" si="0"/>
        <v>2129</v>
      </c>
      <c r="E36" s="160" t="s">
        <v>2</v>
      </c>
      <c r="F36" s="161">
        <v>17</v>
      </c>
      <c r="G36" s="161" t="s">
        <v>2</v>
      </c>
      <c r="H36" s="161" t="s">
        <v>2</v>
      </c>
      <c r="I36" s="161">
        <v>27</v>
      </c>
      <c r="J36" s="161">
        <v>44</v>
      </c>
      <c r="K36" s="33">
        <v>1.0473696738871698E-2</v>
      </c>
      <c r="L36" s="18">
        <v>1</v>
      </c>
      <c r="M36" s="13">
        <v>172</v>
      </c>
      <c r="N36" s="13" t="s">
        <v>2</v>
      </c>
      <c r="O36" s="13">
        <v>26</v>
      </c>
      <c r="P36" s="13">
        <v>89</v>
      </c>
      <c r="Q36" s="13">
        <v>288</v>
      </c>
      <c r="R36" s="57">
        <v>1.4425244177310293E-2</v>
      </c>
      <c r="S36" s="12" t="s">
        <v>2</v>
      </c>
      <c r="T36" s="13">
        <v>146</v>
      </c>
      <c r="U36" s="13" t="s">
        <v>2</v>
      </c>
      <c r="V36" s="13">
        <v>30</v>
      </c>
      <c r="W36" s="13">
        <v>107</v>
      </c>
      <c r="X36" s="13">
        <v>283</v>
      </c>
      <c r="Y36" s="33">
        <v>1.4804352374973843E-2</v>
      </c>
      <c r="Z36" s="18">
        <v>4</v>
      </c>
      <c r="AA36" s="13">
        <v>143</v>
      </c>
      <c r="AB36" s="13">
        <v>1</v>
      </c>
      <c r="AC36" s="13">
        <v>6</v>
      </c>
      <c r="AD36" s="13">
        <v>47</v>
      </c>
      <c r="AE36" s="13">
        <v>201</v>
      </c>
      <c r="AF36" s="57">
        <v>1.057449494949495E-2</v>
      </c>
      <c r="AG36" s="12">
        <v>3</v>
      </c>
      <c r="AH36" s="13">
        <v>187</v>
      </c>
      <c r="AI36" s="13">
        <v>1</v>
      </c>
      <c r="AJ36" s="13">
        <v>6</v>
      </c>
      <c r="AK36" s="13">
        <v>41</v>
      </c>
      <c r="AL36" s="13">
        <v>238</v>
      </c>
      <c r="AM36" s="33">
        <v>1.2026275896917635E-2</v>
      </c>
      <c r="AN36" s="18">
        <v>3</v>
      </c>
      <c r="AO36" s="13">
        <v>150</v>
      </c>
      <c r="AP36" s="13">
        <v>2</v>
      </c>
      <c r="AQ36" s="13">
        <v>15</v>
      </c>
      <c r="AR36" s="13">
        <v>47</v>
      </c>
      <c r="AS36" s="13">
        <v>217</v>
      </c>
      <c r="AT36" s="57">
        <v>9.9395382924148037E-3</v>
      </c>
      <c r="AU36" s="12" t="s">
        <v>2</v>
      </c>
      <c r="AV36" s="13">
        <v>101</v>
      </c>
      <c r="AW36" s="13" t="s">
        <v>2</v>
      </c>
      <c r="AX36" s="13">
        <v>5</v>
      </c>
      <c r="AY36" s="13" t="s">
        <v>2</v>
      </c>
      <c r="AZ36" s="13">
        <v>106</v>
      </c>
      <c r="BA36" s="33">
        <v>1.2327014769159204E-2</v>
      </c>
      <c r="BB36" s="18">
        <v>4</v>
      </c>
      <c r="BC36" s="13">
        <v>103</v>
      </c>
      <c r="BD36" s="13">
        <v>4</v>
      </c>
      <c r="BE36" s="13">
        <v>14</v>
      </c>
      <c r="BF36" s="13">
        <v>52</v>
      </c>
      <c r="BG36" s="13">
        <v>177</v>
      </c>
      <c r="BH36" s="57">
        <v>1.4491567054200098E-2</v>
      </c>
      <c r="BI36" s="12">
        <v>8</v>
      </c>
      <c r="BJ36" s="13">
        <v>147</v>
      </c>
      <c r="BK36" s="13">
        <v>11</v>
      </c>
      <c r="BL36" s="13">
        <v>35</v>
      </c>
      <c r="BM36" s="13">
        <v>67</v>
      </c>
      <c r="BN36" s="13">
        <v>268</v>
      </c>
      <c r="BO36" s="58">
        <v>9.3689914350637993E-3</v>
      </c>
      <c r="BP36" s="12">
        <v>7</v>
      </c>
      <c r="BQ36" s="13">
        <v>156</v>
      </c>
      <c r="BR36" s="13">
        <v>54</v>
      </c>
      <c r="BS36" s="13">
        <v>49</v>
      </c>
      <c r="BT36" s="13">
        <v>41</v>
      </c>
      <c r="BU36" s="13" t="s">
        <v>2</v>
      </c>
      <c r="BV36" s="47">
        <v>307</v>
      </c>
      <c r="BW36" s="48">
        <v>9.3972879488199816E-3</v>
      </c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</row>
    <row r="37" spans="1:120" x14ac:dyDescent="0.2">
      <c r="A37" s="11"/>
      <c r="B37" s="19" t="s">
        <v>169</v>
      </c>
      <c r="C37" s="32" t="s">
        <v>25</v>
      </c>
      <c r="D37" s="180">
        <f t="shared" ref="D37:D68" si="1">SUM(J37,Q37,X37,AE37,AL37,AS37,AZ37,BG37,BN37,BV37)</f>
        <v>12</v>
      </c>
      <c r="E37" s="160" t="s">
        <v>2</v>
      </c>
      <c r="F37" s="161" t="s">
        <v>2</v>
      </c>
      <c r="G37" s="161" t="s">
        <v>2</v>
      </c>
      <c r="H37" s="161" t="s">
        <v>2</v>
      </c>
      <c r="I37" s="161" t="s">
        <v>2</v>
      </c>
      <c r="J37" s="161" t="s">
        <v>2</v>
      </c>
      <c r="K37" s="33" t="s">
        <v>2</v>
      </c>
      <c r="L37" s="18" t="s">
        <v>2</v>
      </c>
      <c r="M37" s="13" t="s">
        <v>2</v>
      </c>
      <c r="N37" s="13" t="s">
        <v>2</v>
      </c>
      <c r="O37" s="13" t="s">
        <v>2</v>
      </c>
      <c r="P37" s="13" t="s">
        <v>2</v>
      </c>
      <c r="Q37" s="13" t="s">
        <v>2</v>
      </c>
      <c r="R37" s="57" t="s">
        <v>2</v>
      </c>
      <c r="S37" s="12" t="s">
        <v>2</v>
      </c>
      <c r="T37" s="13" t="s">
        <v>2</v>
      </c>
      <c r="U37" s="13" t="s">
        <v>2</v>
      </c>
      <c r="V37" s="13" t="s">
        <v>2</v>
      </c>
      <c r="W37" s="13" t="s">
        <v>2</v>
      </c>
      <c r="X37" s="13" t="s">
        <v>2</v>
      </c>
      <c r="Y37" s="33" t="s">
        <v>2</v>
      </c>
      <c r="Z37" s="18" t="s">
        <v>2</v>
      </c>
      <c r="AA37" s="13" t="s">
        <v>2</v>
      </c>
      <c r="AB37" s="13" t="s">
        <v>2</v>
      </c>
      <c r="AC37" s="13" t="s">
        <v>2</v>
      </c>
      <c r="AD37" s="13" t="s">
        <v>2</v>
      </c>
      <c r="AE37" s="13" t="s">
        <v>2</v>
      </c>
      <c r="AF37" s="57" t="s">
        <v>2</v>
      </c>
      <c r="AG37" s="12" t="s">
        <v>2</v>
      </c>
      <c r="AH37" s="13" t="s">
        <v>2</v>
      </c>
      <c r="AI37" s="13" t="s">
        <v>2</v>
      </c>
      <c r="AJ37" s="13" t="s">
        <v>2</v>
      </c>
      <c r="AK37" s="13" t="s">
        <v>2</v>
      </c>
      <c r="AL37" s="13" t="s">
        <v>2</v>
      </c>
      <c r="AM37" s="33" t="s">
        <v>2</v>
      </c>
      <c r="AN37" s="18" t="s">
        <v>2</v>
      </c>
      <c r="AO37" s="13" t="s">
        <v>2</v>
      </c>
      <c r="AP37" s="13" t="s">
        <v>2</v>
      </c>
      <c r="AQ37" s="13" t="s">
        <v>2</v>
      </c>
      <c r="AR37" s="13" t="s">
        <v>2</v>
      </c>
      <c r="AS37" s="13" t="s">
        <v>2</v>
      </c>
      <c r="AT37" s="57" t="s">
        <v>2</v>
      </c>
      <c r="AU37" s="12" t="s">
        <v>2</v>
      </c>
      <c r="AV37" s="13">
        <v>3</v>
      </c>
      <c r="AW37" s="13" t="s">
        <v>2</v>
      </c>
      <c r="AX37" s="13" t="s">
        <v>2</v>
      </c>
      <c r="AY37" s="13" t="s">
        <v>2</v>
      </c>
      <c r="AZ37" s="13">
        <v>3</v>
      </c>
      <c r="BA37" s="33">
        <v>3.4887777648563787E-4</v>
      </c>
      <c r="BB37" s="18" t="s">
        <v>2</v>
      </c>
      <c r="BC37" s="13">
        <v>1</v>
      </c>
      <c r="BD37" s="13" t="s">
        <v>2</v>
      </c>
      <c r="BE37" s="13" t="s">
        <v>2</v>
      </c>
      <c r="BF37" s="13" t="s">
        <v>2</v>
      </c>
      <c r="BG37" s="13">
        <v>1</v>
      </c>
      <c r="BH37" s="57">
        <v>8.1873260193220899E-5</v>
      </c>
      <c r="BI37" s="12" t="s">
        <v>2</v>
      </c>
      <c r="BJ37" s="13">
        <v>7</v>
      </c>
      <c r="BK37" s="13" t="s">
        <v>2</v>
      </c>
      <c r="BL37" s="13" t="s">
        <v>2</v>
      </c>
      <c r="BM37" s="13" t="s">
        <v>2</v>
      </c>
      <c r="BN37" s="13">
        <v>7</v>
      </c>
      <c r="BO37" s="58">
        <v>2.4471246285614405E-4</v>
      </c>
      <c r="BP37" s="12" t="s">
        <v>2</v>
      </c>
      <c r="BQ37" s="13">
        <v>1</v>
      </c>
      <c r="BR37" s="13" t="s">
        <v>2</v>
      </c>
      <c r="BS37" s="13" t="s">
        <v>2</v>
      </c>
      <c r="BT37" s="13" t="s">
        <v>2</v>
      </c>
      <c r="BU37" s="13" t="s">
        <v>2</v>
      </c>
      <c r="BV37" s="47">
        <v>1</v>
      </c>
      <c r="BW37" s="48">
        <v>3.0610058465211669E-5</v>
      </c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</row>
    <row r="38" spans="1:120" x14ac:dyDescent="0.2">
      <c r="A38" s="11"/>
      <c r="B38" s="19" t="s">
        <v>170</v>
      </c>
      <c r="C38" s="32" t="s">
        <v>26</v>
      </c>
      <c r="D38" s="180">
        <f t="shared" si="1"/>
        <v>2</v>
      </c>
      <c r="E38" s="160" t="s">
        <v>2</v>
      </c>
      <c r="F38" s="161" t="s">
        <v>2</v>
      </c>
      <c r="G38" s="161" t="s">
        <v>2</v>
      </c>
      <c r="H38" s="161" t="s">
        <v>2</v>
      </c>
      <c r="I38" s="161" t="s">
        <v>2</v>
      </c>
      <c r="J38" s="161" t="s">
        <v>2</v>
      </c>
      <c r="K38" s="33" t="s">
        <v>2</v>
      </c>
      <c r="L38" s="18" t="s">
        <v>2</v>
      </c>
      <c r="M38" s="13" t="s">
        <v>2</v>
      </c>
      <c r="N38" s="13" t="s">
        <v>2</v>
      </c>
      <c r="O38" s="13" t="s">
        <v>2</v>
      </c>
      <c r="P38" s="13" t="s">
        <v>2</v>
      </c>
      <c r="Q38" s="13" t="s">
        <v>2</v>
      </c>
      <c r="R38" s="57" t="s">
        <v>2</v>
      </c>
      <c r="S38" s="12" t="s">
        <v>2</v>
      </c>
      <c r="T38" s="13" t="s">
        <v>2</v>
      </c>
      <c r="U38" s="13" t="s">
        <v>2</v>
      </c>
      <c r="V38" s="13" t="s">
        <v>2</v>
      </c>
      <c r="W38" s="13" t="s">
        <v>2</v>
      </c>
      <c r="X38" s="13" t="s">
        <v>2</v>
      </c>
      <c r="Y38" s="33" t="s">
        <v>2</v>
      </c>
      <c r="Z38" s="18" t="s">
        <v>2</v>
      </c>
      <c r="AA38" s="13" t="s">
        <v>2</v>
      </c>
      <c r="AB38" s="13" t="s">
        <v>2</v>
      </c>
      <c r="AC38" s="13" t="s">
        <v>2</v>
      </c>
      <c r="AD38" s="13" t="s">
        <v>2</v>
      </c>
      <c r="AE38" s="13" t="s">
        <v>2</v>
      </c>
      <c r="AF38" s="57" t="s">
        <v>2</v>
      </c>
      <c r="AG38" s="12" t="s">
        <v>2</v>
      </c>
      <c r="AH38" s="13">
        <v>1</v>
      </c>
      <c r="AI38" s="13" t="s">
        <v>2</v>
      </c>
      <c r="AJ38" s="13" t="s">
        <v>2</v>
      </c>
      <c r="AK38" s="13" t="s">
        <v>2</v>
      </c>
      <c r="AL38" s="13">
        <v>1</v>
      </c>
      <c r="AM38" s="33">
        <v>5.0530570995452247E-5</v>
      </c>
      <c r="AN38" s="18" t="s">
        <v>2</v>
      </c>
      <c r="AO38" s="13" t="s">
        <v>2</v>
      </c>
      <c r="AP38" s="13" t="s">
        <v>2</v>
      </c>
      <c r="AQ38" s="13" t="s">
        <v>2</v>
      </c>
      <c r="AR38" s="13" t="s">
        <v>2</v>
      </c>
      <c r="AS38" s="13" t="s">
        <v>2</v>
      </c>
      <c r="AT38" s="57" t="s">
        <v>2</v>
      </c>
      <c r="AU38" s="12" t="s">
        <v>2</v>
      </c>
      <c r="AV38" s="13" t="s">
        <v>2</v>
      </c>
      <c r="AW38" s="13" t="s">
        <v>2</v>
      </c>
      <c r="AX38" s="13" t="s">
        <v>2</v>
      </c>
      <c r="AY38" s="13" t="s">
        <v>2</v>
      </c>
      <c r="AZ38" s="13" t="s">
        <v>2</v>
      </c>
      <c r="BA38" s="33" t="s">
        <v>2</v>
      </c>
      <c r="BB38" s="18" t="s">
        <v>2</v>
      </c>
      <c r="BC38" s="13" t="s">
        <v>2</v>
      </c>
      <c r="BD38" s="13" t="s">
        <v>2</v>
      </c>
      <c r="BE38" s="13" t="s">
        <v>2</v>
      </c>
      <c r="BF38" s="13" t="s">
        <v>2</v>
      </c>
      <c r="BG38" s="13" t="s">
        <v>2</v>
      </c>
      <c r="BH38" s="57" t="s">
        <v>2</v>
      </c>
      <c r="BI38" s="12" t="s">
        <v>2</v>
      </c>
      <c r="BJ38" s="13" t="s">
        <v>2</v>
      </c>
      <c r="BK38" s="13" t="s">
        <v>2</v>
      </c>
      <c r="BL38" s="13" t="s">
        <v>2</v>
      </c>
      <c r="BM38" s="13" t="s">
        <v>2</v>
      </c>
      <c r="BN38" s="13" t="s">
        <v>2</v>
      </c>
      <c r="BO38" s="58" t="s">
        <v>2</v>
      </c>
      <c r="BP38" s="12" t="s">
        <v>2</v>
      </c>
      <c r="BQ38" s="13">
        <v>1</v>
      </c>
      <c r="BR38" s="13" t="s">
        <v>2</v>
      </c>
      <c r="BS38" s="13" t="s">
        <v>2</v>
      </c>
      <c r="BT38" s="13" t="s">
        <v>2</v>
      </c>
      <c r="BU38" s="13" t="s">
        <v>2</v>
      </c>
      <c r="BV38" s="47">
        <v>1</v>
      </c>
      <c r="BW38" s="48">
        <v>3.0610058465211669E-5</v>
      </c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</row>
    <row r="39" spans="1:120" x14ac:dyDescent="0.2">
      <c r="A39" s="11"/>
      <c r="B39" s="19" t="s">
        <v>172</v>
      </c>
      <c r="C39" s="32" t="s">
        <v>28</v>
      </c>
      <c r="D39" s="180">
        <f t="shared" si="1"/>
        <v>5368</v>
      </c>
      <c r="E39" s="160" t="s">
        <v>2</v>
      </c>
      <c r="F39" s="161">
        <v>249</v>
      </c>
      <c r="G39" s="161">
        <v>2</v>
      </c>
      <c r="H39" s="161">
        <v>13</v>
      </c>
      <c r="I39" s="161">
        <v>23</v>
      </c>
      <c r="J39" s="161">
        <v>287</v>
      </c>
      <c r="K39" s="33">
        <v>6.8317067364913123E-2</v>
      </c>
      <c r="L39" s="18">
        <v>4</v>
      </c>
      <c r="M39" s="13">
        <v>601</v>
      </c>
      <c r="N39" s="13">
        <v>16</v>
      </c>
      <c r="O39" s="13">
        <v>53</v>
      </c>
      <c r="P39" s="13">
        <v>11</v>
      </c>
      <c r="Q39" s="13">
        <v>685</v>
      </c>
      <c r="R39" s="57">
        <v>3.4310042574505387E-2</v>
      </c>
      <c r="S39" s="12">
        <v>7</v>
      </c>
      <c r="T39" s="13">
        <v>442</v>
      </c>
      <c r="U39" s="13">
        <v>7</v>
      </c>
      <c r="V39" s="13">
        <v>62</v>
      </c>
      <c r="W39" s="13">
        <v>21</v>
      </c>
      <c r="X39" s="13">
        <v>539</v>
      </c>
      <c r="Y39" s="33">
        <v>2.8196275371416616E-2</v>
      </c>
      <c r="Z39" s="18">
        <v>4</v>
      </c>
      <c r="AA39" s="13">
        <v>493</v>
      </c>
      <c r="AB39" s="13">
        <v>14</v>
      </c>
      <c r="AC39" s="13">
        <v>89</v>
      </c>
      <c r="AD39" s="13">
        <v>67</v>
      </c>
      <c r="AE39" s="13">
        <v>667</v>
      </c>
      <c r="AF39" s="57">
        <v>3.5090488215488214E-2</v>
      </c>
      <c r="AG39" s="12">
        <v>2</v>
      </c>
      <c r="AH39" s="13">
        <v>473</v>
      </c>
      <c r="AI39" s="13">
        <v>17</v>
      </c>
      <c r="AJ39" s="13">
        <v>65</v>
      </c>
      <c r="AK39" s="13">
        <v>16</v>
      </c>
      <c r="AL39" s="13">
        <v>573</v>
      </c>
      <c r="AM39" s="33">
        <v>2.8954017180394139E-2</v>
      </c>
      <c r="AN39" s="18">
        <v>23</v>
      </c>
      <c r="AO39" s="13">
        <v>483</v>
      </c>
      <c r="AP39" s="13">
        <v>42</v>
      </c>
      <c r="AQ39" s="13">
        <v>53</v>
      </c>
      <c r="AR39" s="13">
        <v>28</v>
      </c>
      <c r="AS39" s="13">
        <v>629</v>
      </c>
      <c r="AT39" s="57">
        <v>2.8810919750824476E-2</v>
      </c>
      <c r="AU39" s="12">
        <v>12</v>
      </c>
      <c r="AV39" s="13">
        <v>249</v>
      </c>
      <c r="AW39" s="13">
        <v>1</v>
      </c>
      <c r="AX39" s="13">
        <v>8</v>
      </c>
      <c r="AY39" s="13">
        <v>6</v>
      </c>
      <c r="AZ39" s="13">
        <v>276</v>
      </c>
      <c r="BA39" s="33">
        <v>3.2096755436678684E-2</v>
      </c>
      <c r="BB39" s="18">
        <v>2</v>
      </c>
      <c r="BC39" s="13">
        <v>221</v>
      </c>
      <c r="BD39" s="13">
        <v>14</v>
      </c>
      <c r="BE39" s="13" t="s">
        <v>2</v>
      </c>
      <c r="BF39" s="13">
        <v>9</v>
      </c>
      <c r="BG39" s="13">
        <v>246</v>
      </c>
      <c r="BH39" s="57">
        <v>2.0140822007532339E-2</v>
      </c>
      <c r="BI39" s="12">
        <v>32</v>
      </c>
      <c r="BJ39" s="13">
        <v>361</v>
      </c>
      <c r="BK39" s="13">
        <v>127</v>
      </c>
      <c r="BL39" s="13">
        <v>82</v>
      </c>
      <c r="BM39" s="13">
        <v>24</v>
      </c>
      <c r="BN39" s="13">
        <v>626</v>
      </c>
      <c r="BO39" s="58">
        <v>2.1884285963992309E-2</v>
      </c>
      <c r="BP39" s="12">
        <v>12</v>
      </c>
      <c r="BQ39" s="13">
        <v>497</v>
      </c>
      <c r="BR39" s="13">
        <v>185</v>
      </c>
      <c r="BS39" s="13">
        <v>129</v>
      </c>
      <c r="BT39" s="13">
        <v>17</v>
      </c>
      <c r="BU39" s="13" t="s">
        <v>2</v>
      </c>
      <c r="BV39" s="47">
        <v>840</v>
      </c>
      <c r="BW39" s="48">
        <v>2.5712449110777802E-2</v>
      </c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</row>
    <row r="40" spans="1:120" x14ac:dyDescent="0.2">
      <c r="A40" s="11"/>
      <c r="B40" s="19" t="s">
        <v>173</v>
      </c>
      <c r="C40" s="32" t="s">
        <v>29</v>
      </c>
      <c r="D40" s="180">
        <f t="shared" si="1"/>
        <v>8439</v>
      </c>
      <c r="E40" s="160" t="s">
        <v>2</v>
      </c>
      <c r="F40" s="161">
        <v>225</v>
      </c>
      <c r="G40" s="161">
        <v>2</v>
      </c>
      <c r="H40" s="161">
        <v>28</v>
      </c>
      <c r="I40" s="161">
        <v>65</v>
      </c>
      <c r="J40" s="161">
        <v>320</v>
      </c>
      <c r="K40" s="33">
        <v>7.6172339919066884E-2</v>
      </c>
      <c r="L40" s="18">
        <v>7</v>
      </c>
      <c r="M40" s="13">
        <v>861</v>
      </c>
      <c r="N40" s="13">
        <v>13</v>
      </c>
      <c r="O40" s="13">
        <v>66</v>
      </c>
      <c r="P40" s="13">
        <v>128</v>
      </c>
      <c r="Q40" s="13">
        <v>1075</v>
      </c>
      <c r="R40" s="57">
        <v>5.3844227397946406E-2</v>
      </c>
      <c r="S40" s="12">
        <v>7</v>
      </c>
      <c r="T40" s="13">
        <v>781</v>
      </c>
      <c r="U40" s="13">
        <v>11</v>
      </c>
      <c r="V40" s="13">
        <v>56</v>
      </c>
      <c r="W40" s="13">
        <v>132</v>
      </c>
      <c r="X40" s="13">
        <v>987</v>
      </c>
      <c r="Y40" s="33">
        <v>5.163214061519146E-2</v>
      </c>
      <c r="Z40" s="18">
        <v>5</v>
      </c>
      <c r="AA40" s="13">
        <v>781</v>
      </c>
      <c r="AB40" s="13">
        <v>20</v>
      </c>
      <c r="AC40" s="13">
        <v>47</v>
      </c>
      <c r="AD40" s="13">
        <v>97</v>
      </c>
      <c r="AE40" s="13">
        <v>950</v>
      </c>
      <c r="AF40" s="57">
        <v>4.9978956228956227E-2</v>
      </c>
      <c r="AG40" s="12">
        <v>9</v>
      </c>
      <c r="AH40" s="13">
        <v>673</v>
      </c>
      <c r="AI40" s="13">
        <v>10</v>
      </c>
      <c r="AJ40" s="13">
        <v>50</v>
      </c>
      <c r="AK40" s="13">
        <v>127</v>
      </c>
      <c r="AL40" s="13">
        <v>869</v>
      </c>
      <c r="AM40" s="33">
        <v>4.3911066195048004E-2</v>
      </c>
      <c r="AN40" s="18">
        <v>11</v>
      </c>
      <c r="AO40" s="13">
        <v>661</v>
      </c>
      <c r="AP40" s="13">
        <v>23</v>
      </c>
      <c r="AQ40" s="13">
        <v>59</v>
      </c>
      <c r="AR40" s="13">
        <v>102</v>
      </c>
      <c r="AS40" s="13">
        <v>856</v>
      </c>
      <c r="AT40" s="57">
        <v>3.9208501282521069E-2</v>
      </c>
      <c r="AU40" s="12">
        <v>1</v>
      </c>
      <c r="AV40" s="13">
        <v>451</v>
      </c>
      <c r="AW40" s="13">
        <v>3</v>
      </c>
      <c r="AX40" s="13">
        <v>11</v>
      </c>
      <c r="AY40" s="13">
        <v>33</v>
      </c>
      <c r="AZ40" s="13">
        <v>499</v>
      </c>
      <c r="BA40" s="33">
        <v>5.8030003488777765E-2</v>
      </c>
      <c r="BB40" s="18">
        <v>7</v>
      </c>
      <c r="BC40" s="13">
        <v>398</v>
      </c>
      <c r="BD40" s="13">
        <v>11</v>
      </c>
      <c r="BE40" s="13">
        <v>19</v>
      </c>
      <c r="BF40" s="13">
        <v>75</v>
      </c>
      <c r="BG40" s="13">
        <v>510</v>
      </c>
      <c r="BH40" s="57">
        <v>4.1755362698542658E-2</v>
      </c>
      <c r="BI40" s="12">
        <v>15</v>
      </c>
      <c r="BJ40" s="13">
        <v>649</v>
      </c>
      <c r="BK40" s="13">
        <v>144</v>
      </c>
      <c r="BL40" s="13">
        <v>116</v>
      </c>
      <c r="BM40" s="13">
        <v>121</v>
      </c>
      <c r="BN40" s="13">
        <v>1045</v>
      </c>
      <c r="BO40" s="58">
        <v>3.6532074812095784E-2</v>
      </c>
      <c r="BP40" s="12">
        <v>28</v>
      </c>
      <c r="BQ40" s="13">
        <v>621</v>
      </c>
      <c r="BR40" s="13">
        <v>477</v>
      </c>
      <c r="BS40" s="13">
        <v>100</v>
      </c>
      <c r="BT40" s="13">
        <v>92</v>
      </c>
      <c r="BU40" s="13">
        <v>10</v>
      </c>
      <c r="BV40" s="47">
        <v>1328</v>
      </c>
      <c r="BW40" s="48">
        <v>4.0650157641801098E-2</v>
      </c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</row>
    <row r="41" spans="1:120" x14ac:dyDescent="0.2">
      <c r="A41" s="11"/>
      <c r="B41" s="19" t="s">
        <v>174</v>
      </c>
      <c r="C41" s="32" t="s">
        <v>32</v>
      </c>
      <c r="D41" s="180">
        <f t="shared" si="1"/>
        <v>660</v>
      </c>
      <c r="E41" s="160" t="s">
        <v>2</v>
      </c>
      <c r="F41" s="161" t="s">
        <v>2</v>
      </c>
      <c r="G41" s="161" t="s">
        <v>2</v>
      </c>
      <c r="H41" s="161" t="s">
        <v>2</v>
      </c>
      <c r="I41" s="161">
        <v>27</v>
      </c>
      <c r="J41" s="161">
        <v>27</v>
      </c>
      <c r="K41" s="33">
        <v>6.4270411806712684E-3</v>
      </c>
      <c r="L41" s="18" t="s">
        <v>2</v>
      </c>
      <c r="M41" s="13" t="s">
        <v>2</v>
      </c>
      <c r="N41" s="13" t="s">
        <v>2</v>
      </c>
      <c r="O41" s="13" t="s">
        <v>2</v>
      </c>
      <c r="P41" s="13">
        <v>81</v>
      </c>
      <c r="Q41" s="13">
        <v>81</v>
      </c>
      <c r="R41" s="57">
        <v>4.0570999248685201E-3</v>
      </c>
      <c r="S41" s="12" t="s">
        <v>2</v>
      </c>
      <c r="T41" s="13" t="s">
        <v>2</v>
      </c>
      <c r="U41" s="13" t="s">
        <v>2</v>
      </c>
      <c r="V41" s="13" t="s">
        <v>2</v>
      </c>
      <c r="W41" s="13">
        <v>59</v>
      </c>
      <c r="X41" s="13">
        <v>59</v>
      </c>
      <c r="Y41" s="33">
        <v>3.0864197530864196E-3</v>
      </c>
      <c r="Z41" s="18" t="s">
        <v>2</v>
      </c>
      <c r="AA41" s="13" t="s">
        <v>2</v>
      </c>
      <c r="AB41" s="13" t="s">
        <v>2</v>
      </c>
      <c r="AC41" s="13" t="s">
        <v>2</v>
      </c>
      <c r="AD41" s="13">
        <v>91</v>
      </c>
      <c r="AE41" s="13">
        <v>91</v>
      </c>
      <c r="AF41" s="57">
        <v>4.7874579124579123E-3</v>
      </c>
      <c r="AG41" s="12" t="s">
        <v>2</v>
      </c>
      <c r="AH41" s="13">
        <v>1</v>
      </c>
      <c r="AI41" s="13" t="s">
        <v>2</v>
      </c>
      <c r="AJ41" s="13" t="s">
        <v>2</v>
      </c>
      <c r="AK41" s="13">
        <v>70</v>
      </c>
      <c r="AL41" s="13">
        <v>71</v>
      </c>
      <c r="AM41" s="33">
        <v>3.5876705406771097E-3</v>
      </c>
      <c r="AN41" s="18" t="s">
        <v>2</v>
      </c>
      <c r="AO41" s="13">
        <v>5</v>
      </c>
      <c r="AP41" s="13" t="s">
        <v>2</v>
      </c>
      <c r="AQ41" s="13" t="s">
        <v>2</v>
      </c>
      <c r="AR41" s="13">
        <v>56</v>
      </c>
      <c r="AS41" s="13">
        <v>61</v>
      </c>
      <c r="AT41" s="57">
        <v>2.794063759618908E-3</v>
      </c>
      <c r="AU41" s="12" t="s">
        <v>2</v>
      </c>
      <c r="AV41" s="13">
        <v>4</v>
      </c>
      <c r="AW41" s="13" t="s">
        <v>2</v>
      </c>
      <c r="AX41" s="13" t="s">
        <v>2</v>
      </c>
      <c r="AY41" s="13">
        <v>10</v>
      </c>
      <c r="AZ41" s="13">
        <v>14</v>
      </c>
      <c r="BA41" s="33">
        <v>1.62809629026631E-3</v>
      </c>
      <c r="BB41" s="18" t="s">
        <v>2</v>
      </c>
      <c r="BC41" s="13">
        <v>8</v>
      </c>
      <c r="BD41" s="13" t="s">
        <v>2</v>
      </c>
      <c r="BE41" s="13" t="s">
        <v>2</v>
      </c>
      <c r="BF41" s="13">
        <v>30</v>
      </c>
      <c r="BG41" s="13">
        <v>38</v>
      </c>
      <c r="BH41" s="57">
        <v>3.111183887342394E-3</v>
      </c>
      <c r="BI41" s="12" t="s">
        <v>2</v>
      </c>
      <c r="BJ41" s="13">
        <v>24</v>
      </c>
      <c r="BK41" s="13" t="s">
        <v>2</v>
      </c>
      <c r="BL41" s="13" t="s">
        <v>2</v>
      </c>
      <c r="BM41" s="13">
        <v>89</v>
      </c>
      <c r="BN41" s="13">
        <v>113</v>
      </c>
      <c r="BO41" s="58">
        <v>3.9503583289634677E-3</v>
      </c>
      <c r="BP41" s="12" t="s">
        <v>2</v>
      </c>
      <c r="BQ41" s="13">
        <v>21</v>
      </c>
      <c r="BR41" s="13" t="s">
        <v>2</v>
      </c>
      <c r="BS41" s="13" t="s">
        <v>2</v>
      </c>
      <c r="BT41" s="13">
        <v>84</v>
      </c>
      <c r="BU41" s="13" t="s">
        <v>2</v>
      </c>
      <c r="BV41" s="47">
        <v>105</v>
      </c>
      <c r="BW41" s="48">
        <v>3.2140561388472252E-3</v>
      </c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</row>
    <row r="42" spans="1:120" x14ac:dyDescent="0.2">
      <c r="A42" s="11"/>
      <c r="B42" s="19" t="s">
        <v>213</v>
      </c>
      <c r="C42" s="32" t="s">
        <v>75</v>
      </c>
      <c r="D42" s="180">
        <f t="shared" si="1"/>
        <v>18874</v>
      </c>
      <c r="E42" s="160" t="s">
        <v>2</v>
      </c>
      <c r="F42" s="161">
        <v>140</v>
      </c>
      <c r="G42" s="161">
        <v>1</v>
      </c>
      <c r="H42" s="161">
        <v>197</v>
      </c>
      <c r="I42" s="161">
        <v>215</v>
      </c>
      <c r="J42" s="161">
        <v>553</v>
      </c>
      <c r="K42" s="33">
        <v>0.13163532492263746</v>
      </c>
      <c r="L42" s="18">
        <v>10</v>
      </c>
      <c r="M42" s="13">
        <v>1517</v>
      </c>
      <c r="N42" s="13">
        <v>35</v>
      </c>
      <c r="O42" s="13">
        <v>587</v>
      </c>
      <c r="P42" s="13">
        <v>320</v>
      </c>
      <c r="Q42" s="13">
        <v>2469</v>
      </c>
      <c r="R42" s="57">
        <v>0.1236664162283997</v>
      </c>
      <c r="S42" s="12">
        <v>11</v>
      </c>
      <c r="T42" s="13">
        <v>1419</v>
      </c>
      <c r="U42" s="13">
        <v>56</v>
      </c>
      <c r="V42" s="13">
        <v>602</v>
      </c>
      <c r="W42" s="13">
        <v>364</v>
      </c>
      <c r="X42" s="13">
        <v>2452</v>
      </c>
      <c r="Y42" s="33">
        <v>0.12826951245030341</v>
      </c>
      <c r="Z42" s="18">
        <v>11</v>
      </c>
      <c r="AA42" s="13">
        <v>1315</v>
      </c>
      <c r="AB42" s="13">
        <v>27</v>
      </c>
      <c r="AC42" s="13">
        <v>355</v>
      </c>
      <c r="AD42" s="13">
        <v>255</v>
      </c>
      <c r="AE42" s="13">
        <v>1963</v>
      </c>
      <c r="AF42" s="57">
        <v>0.10327230639730639</v>
      </c>
      <c r="AG42" s="12">
        <v>10</v>
      </c>
      <c r="AH42" s="13">
        <v>1245</v>
      </c>
      <c r="AI42" s="13">
        <v>41</v>
      </c>
      <c r="AJ42" s="13">
        <v>415</v>
      </c>
      <c r="AK42" s="13">
        <v>221</v>
      </c>
      <c r="AL42" s="13">
        <v>1932</v>
      </c>
      <c r="AM42" s="33">
        <v>9.7625063163213746E-2</v>
      </c>
      <c r="AN42" s="18">
        <v>15</v>
      </c>
      <c r="AO42" s="13">
        <v>1254</v>
      </c>
      <c r="AP42" s="13">
        <v>61</v>
      </c>
      <c r="AQ42" s="13">
        <v>527</v>
      </c>
      <c r="AR42" s="13">
        <v>242</v>
      </c>
      <c r="AS42" s="13">
        <v>2099</v>
      </c>
      <c r="AT42" s="57">
        <v>9.6143275925247337E-2</v>
      </c>
      <c r="AU42" s="12">
        <v>5</v>
      </c>
      <c r="AV42" s="13">
        <v>721</v>
      </c>
      <c r="AW42" s="13">
        <v>9</v>
      </c>
      <c r="AX42" s="26">
        <v>83</v>
      </c>
      <c r="AY42" s="13">
        <v>40</v>
      </c>
      <c r="AZ42" s="13">
        <v>858</v>
      </c>
      <c r="BA42" s="33">
        <v>9.9779044074892423E-2</v>
      </c>
      <c r="BB42" s="18">
        <v>17</v>
      </c>
      <c r="BC42" s="13">
        <v>628</v>
      </c>
      <c r="BD42" s="13">
        <v>51</v>
      </c>
      <c r="BE42" s="26">
        <v>287</v>
      </c>
      <c r="BF42" s="13">
        <v>76</v>
      </c>
      <c r="BG42" s="13">
        <v>1059</v>
      </c>
      <c r="BH42" s="57">
        <v>8.6703782544620925E-2</v>
      </c>
      <c r="BI42" s="12">
        <v>47</v>
      </c>
      <c r="BJ42" s="13">
        <v>1075</v>
      </c>
      <c r="BK42" s="13">
        <v>362</v>
      </c>
      <c r="BL42" s="26">
        <v>673</v>
      </c>
      <c r="BM42" s="13">
        <v>257</v>
      </c>
      <c r="BN42" s="13">
        <v>2414</v>
      </c>
      <c r="BO42" s="58">
        <v>8.4390840762104527E-2</v>
      </c>
      <c r="BP42" s="12">
        <v>130</v>
      </c>
      <c r="BQ42" s="13">
        <v>1049</v>
      </c>
      <c r="BR42" s="13">
        <v>1015</v>
      </c>
      <c r="BS42" s="26">
        <v>593</v>
      </c>
      <c r="BT42" s="13">
        <v>286</v>
      </c>
      <c r="BU42" s="13">
        <v>2</v>
      </c>
      <c r="BV42" s="47">
        <v>3075</v>
      </c>
      <c r="BW42" s="48">
        <v>9.4125929780525877E-2</v>
      </c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</row>
    <row r="43" spans="1:120" x14ac:dyDescent="0.2">
      <c r="A43" s="11"/>
      <c r="B43" s="21" t="s">
        <v>30</v>
      </c>
      <c r="C43" s="37" t="s">
        <v>31</v>
      </c>
      <c r="D43" s="180">
        <f t="shared" si="1"/>
        <v>22</v>
      </c>
      <c r="E43" s="160" t="s">
        <v>2</v>
      </c>
      <c r="F43" s="161" t="s">
        <v>2</v>
      </c>
      <c r="G43" s="161" t="s">
        <v>2</v>
      </c>
      <c r="H43" s="161" t="s">
        <v>2</v>
      </c>
      <c r="I43" s="161" t="s">
        <v>2</v>
      </c>
      <c r="J43" s="161" t="s">
        <v>2</v>
      </c>
      <c r="K43" s="33" t="s">
        <v>2</v>
      </c>
      <c r="L43" s="18" t="s">
        <v>2</v>
      </c>
      <c r="M43" s="13" t="s">
        <v>2</v>
      </c>
      <c r="N43" s="13" t="s">
        <v>2</v>
      </c>
      <c r="O43" s="13" t="s">
        <v>2</v>
      </c>
      <c r="P43" s="13" t="s">
        <v>2</v>
      </c>
      <c r="Q43" s="13" t="s">
        <v>2</v>
      </c>
      <c r="R43" s="57" t="s">
        <v>2</v>
      </c>
      <c r="S43" s="12" t="s">
        <v>2</v>
      </c>
      <c r="T43" s="13" t="s">
        <v>2</v>
      </c>
      <c r="U43" s="13" t="s">
        <v>2</v>
      </c>
      <c r="V43" s="13" t="s">
        <v>2</v>
      </c>
      <c r="W43" s="13" t="s">
        <v>2</v>
      </c>
      <c r="X43" s="13" t="s">
        <v>2</v>
      </c>
      <c r="Y43" s="33" t="s">
        <v>2</v>
      </c>
      <c r="Z43" s="18" t="s">
        <v>2</v>
      </c>
      <c r="AA43" s="13">
        <v>2</v>
      </c>
      <c r="AB43" s="13" t="s">
        <v>2</v>
      </c>
      <c r="AC43" s="13" t="s">
        <v>2</v>
      </c>
      <c r="AD43" s="13" t="s">
        <v>2</v>
      </c>
      <c r="AE43" s="13">
        <v>2</v>
      </c>
      <c r="AF43" s="57">
        <v>1.0521885521885521E-4</v>
      </c>
      <c r="AG43" s="12" t="s">
        <v>2</v>
      </c>
      <c r="AH43" s="13">
        <v>2</v>
      </c>
      <c r="AI43" s="13" t="s">
        <v>2</v>
      </c>
      <c r="AJ43" s="13" t="s">
        <v>2</v>
      </c>
      <c r="AK43" s="13" t="s">
        <v>2</v>
      </c>
      <c r="AL43" s="13">
        <v>2</v>
      </c>
      <c r="AM43" s="33">
        <v>1.0106114199090449E-4</v>
      </c>
      <c r="AN43" s="18" t="s">
        <v>2</v>
      </c>
      <c r="AO43" s="13">
        <v>4</v>
      </c>
      <c r="AP43" s="13" t="s">
        <v>2</v>
      </c>
      <c r="AQ43" s="13" t="s">
        <v>2</v>
      </c>
      <c r="AR43" s="13" t="s">
        <v>2</v>
      </c>
      <c r="AS43" s="13">
        <v>4</v>
      </c>
      <c r="AT43" s="57">
        <v>1.8321729571271528E-4</v>
      </c>
      <c r="AU43" s="12" t="s">
        <v>2</v>
      </c>
      <c r="AV43" s="13">
        <v>1</v>
      </c>
      <c r="AW43" s="13" t="s">
        <v>2</v>
      </c>
      <c r="AX43" s="13" t="s">
        <v>2</v>
      </c>
      <c r="AY43" s="13" t="s">
        <v>2</v>
      </c>
      <c r="AZ43" s="13">
        <v>1</v>
      </c>
      <c r="BA43" s="33">
        <v>1.1629259216187928E-4</v>
      </c>
      <c r="BB43" s="18" t="s">
        <v>2</v>
      </c>
      <c r="BC43" s="13">
        <v>1</v>
      </c>
      <c r="BD43" s="13" t="s">
        <v>2</v>
      </c>
      <c r="BE43" s="13" t="s">
        <v>2</v>
      </c>
      <c r="BF43" s="13" t="s">
        <v>2</v>
      </c>
      <c r="BG43" s="13">
        <v>1</v>
      </c>
      <c r="BH43" s="57">
        <v>8.1873260193220899E-5</v>
      </c>
      <c r="BI43" s="12" t="s">
        <v>2</v>
      </c>
      <c r="BJ43" s="13">
        <v>2</v>
      </c>
      <c r="BK43" s="13" t="s">
        <v>2</v>
      </c>
      <c r="BL43" s="13" t="s">
        <v>2</v>
      </c>
      <c r="BM43" s="13" t="s">
        <v>2</v>
      </c>
      <c r="BN43" s="13">
        <v>2</v>
      </c>
      <c r="BO43" s="58">
        <v>6.9917846530326863E-5</v>
      </c>
      <c r="BP43" s="12" t="s">
        <v>2</v>
      </c>
      <c r="BQ43" s="13">
        <v>10</v>
      </c>
      <c r="BR43" s="13" t="s">
        <v>2</v>
      </c>
      <c r="BS43" s="13" t="s">
        <v>2</v>
      </c>
      <c r="BT43" s="13" t="s">
        <v>2</v>
      </c>
      <c r="BU43" s="13" t="s">
        <v>2</v>
      </c>
      <c r="BV43" s="47">
        <v>10</v>
      </c>
      <c r="BW43" s="48">
        <v>3.0610058465211666E-4</v>
      </c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</row>
    <row r="44" spans="1:120" x14ac:dyDescent="0.2">
      <c r="A44" s="11"/>
      <c r="B44" s="19" t="s">
        <v>226</v>
      </c>
      <c r="C44" s="32" t="s">
        <v>90</v>
      </c>
      <c r="D44" s="180">
        <f t="shared" si="1"/>
        <v>3590</v>
      </c>
      <c r="E44" s="160" t="s">
        <v>2</v>
      </c>
      <c r="F44" s="161">
        <v>21</v>
      </c>
      <c r="G44" s="161">
        <v>2</v>
      </c>
      <c r="H44" s="161">
        <v>5</v>
      </c>
      <c r="I44" s="161">
        <v>13</v>
      </c>
      <c r="J44" s="161">
        <v>41</v>
      </c>
      <c r="K44" s="33">
        <v>9.7595810521304456E-3</v>
      </c>
      <c r="L44" s="18" t="s">
        <v>2</v>
      </c>
      <c r="M44" s="13">
        <v>302</v>
      </c>
      <c r="N44" s="13">
        <v>2</v>
      </c>
      <c r="O44" s="13">
        <v>35</v>
      </c>
      <c r="P44" s="13">
        <v>25</v>
      </c>
      <c r="Q44" s="13">
        <v>364</v>
      </c>
      <c r="R44" s="57">
        <v>1.8231905835211622E-2</v>
      </c>
      <c r="S44" s="12">
        <v>3</v>
      </c>
      <c r="T44" s="13">
        <v>212</v>
      </c>
      <c r="U44" s="13">
        <v>1</v>
      </c>
      <c r="V44" s="13">
        <v>50</v>
      </c>
      <c r="W44" s="13">
        <v>36</v>
      </c>
      <c r="X44" s="13">
        <v>302</v>
      </c>
      <c r="Y44" s="33">
        <v>1.5798284159866081E-2</v>
      </c>
      <c r="Z44" s="18">
        <v>5</v>
      </c>
      <c r="AA44" s="13">
        <v>200</v>
      </c>
      <c r="AB44" s="13">
        <v>12</v>
      </c>
      <c r="AC44" s="13">
        <v>45</v>
      </c>
      <c r="AD44" s="13">
        <v>50</v>
      </c>
      <c r="AE44" s="13">
        <v>312</v>
      </c>
      <c r="AF44" s="57">
        <v>1.6414141414141416E-2</v>
      </c>
      <c r="AG44" s="12">
        <v>7</v>
      </c>
      <c r="AH44" s="13">
        <v>231</v>
      </c>
      <c r="AI44" s="13">
        <v>7</v>
      </c>
      <c r="AJ44" s="13">
        <v>15</v>
      </c>
      <c r="AK44" s="13">
        <v>76</v>
      </c>
      <c r="AL44" s="13">
        <v>336</v>
      </c>
      <c r="AM44" s="33">
        <v>1.6978271854471955E-2</v>
      </c>
      <c r="AN44" s="18">
        <v>11</v>
      </c>
      <c r="AO44" s="13">
        <v>283</v>
      </c>
      <c r="AP44" s="13">
        <v>18</v>
      </c>
      <c r="AQ44" s="13">
        <v>31</v>
      </c>
      <c r="AR44" s="13">
        <v>90</v>
      </c>
      <c r="AS44" s="13">
        <v>433</v>
      </c>
      <c r="AT44" s="57">
        <v>1.9833272260901428E-2</v>
      </c>
      <c r="AU44" s="12">
        <v>7</v>
      </c>
      <c r="AV44" s="13">
        <v>137</v>
      </c>
      <c r="AW44" s="13">
        <v>1</v>
      </c>
      <c r="AX44" s="13">
        <v>6</v>
      </c>
      <c r="AY44" s="13">
        <v>10</v>
      </c>
      <c r="AZ44" s="13">
        <v>161</v>
      </c>
      <c r="BA44" s="33">
        <v>1.8723107338062567E-2</v>
      </c>
      <c r="BB44" s="18">
        <v>5</v>
      </c>
      <c r="BC44" s="13">
        <v>99</v>
      </c>
      <c r="BD44" s="13">
        <v>15</v>
      </c>
      <c r="BE44" s="13">
        <v>46</v>
      </c>
      <c r="BF44" s="13">
        <v>95</v>
      </c>
      <c r="BG44" s="13">
        <v>260</v>
      </c>
      <c r="BH44" s="57">
        <v>2.1287047650237433E-2</v>
      </c>
      <c r="BI44" s="12">
        <v>15</v>
      </c>
      <c r="BJ44" s="13">
        <v>250</v>
      </c>
      <c r="BK44" s="13">
        <v>71</v>
      </c>
      <c r="BL44" s="13">
        <v>123</v>
      </c>
      <c r="BM44" s="13">
        <v>130</v>
      </c>
      <c r="BN44" s="13">
        <v>589</v>
      </c>
      <c r="BO44" s="58">
        <v>2.0590805803181261E-2</v>
      </c>
      <c r="BP44" s="12">
        <v>17</v>
      </c>
      <c r="BQ44" s="13">
        <v>267</v>
      </c>
      <c r="BR44" s="13">
        <v>168</v>
      </c>
      <c r="BS44" s="13">
        <v>214</v>
      </c>
      <c r="BT44" s="13">
        <v>126</v>
      </c>
      <c r="BU44" s="13" t="s">
        <v>2</v>
      </c>
      <c r="BV44" s="47">
        <v>792</v>
      </c>
      <c r="BW44" s="48">
        <v>2.4243166304447641E-2</v>
      </c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</row>
    <row r="45" spans="1:120" x14ac:dyDescent="0.2">
      <c r="A45" s="11"/>
      <c r="B45" s="19" t="s">
        <v>205</v>
      </c>
      <c r="C45" s="32" t="s">
        <v>65</v>
      </c>
      <c r="D45" s="180">
        <f t="shared" si="1"/>
        <v>4135</v>
      </c>
      <c r="E45" s="160" t="s">
        <v>2</v>
      </c>
      <c r="F45" s="161">
        <v>22</v>
      </c>
      <c r="G45" s="161" t="s">
        <v>2</v>
      </c>
      <c r="H45" s="161" t="s">
        <v>2</v>
      </c>
      <c r="I45" s="161">
        <v>47</v>
      </c>
      <c r="J45" s="161">
        <v>69</v>
      </c>
      <c r="K45" s="33">
        <v>1.6424660795048798E-2</v>
      </c>
      <c r="L45" s="18" t="s">
        <v>2</v>
      </c>
      <c r="M45" s="13">
        <v>141</v>
      </c>
      <c r="N45" s="13" t="s">
        <v>2</v>
      </c>
      <c r="O45" s="13">
        <v>19</v>
      </c>
      <c r="P45" s="13">
        <v>101</v>
      </c>
      <c r="Q45" s="13">
        <v>261</v>
      </c>
      <c r="R45" s="57">
        <v>1.3072877535687453E-2</v>
      </c>
      <c r="S45" s="12">
        <v>4</v>
      </c>
      <c r="T45" s="13">
        <v>157</v>
      </c>
      <c r="U45" s="13">
        <v>7</v>
      </c>
      <c r="V45" s="13">
        <v>140</v>
      </c>
      <c r="W45" s="13">
        <v>112</v>
      </c>
      <c r="X45" s="13">
        <v>420</v>
      </c>
      <c r="Y45" s="33">
        <v>2.1971123666038921E-2</v>
      </c>
      <c r="Z45" s="18">
        <v>2</v>
      </c>
      <c r="AA45" s="13">
        <v>170</v>
      </c>
      <c r="AB45" s="13">
        <v>3</v>
      </c>
      <c r="AC45" s="13">
        <v>93</v>
      </c>
      <c r="AD45" s="13">
        <v>115</v>
      </c>
      <c r="AE45" s="13">
        <v>383</v>
      </c>
      <c r="AF45" s="57">
        <v>2.0149410774410775E-2</v>
      </c>
      <c r="AG45" s="12" t="s">
        <v>2</v>
      </c>
      <c r="AH45" s="13">
        <v>215</v>
      </c>
      <c r="AI45" s="13">
        <v>1</v>
      </c>
      <c r="AJ45" s="13">
        <v>121</v>
      </c>
      <c r="AK45" s="13">
        <v>92</v>
      </c>
      <c r="AL45" s="13">
        <v>429</v>
      </c>
      <c r="AM45" s="33">
        <v>2.1677614957049014E-2</v>
      </c>
      <c r="AN45" s="18">
        <v>5</v>
      </c>
      <c r="AO45" s="13">
        <v>170</v>
      </c>
      <c r="AP45" s="13">
        <v>5</v>
      </c>
      <c r="AQ45" s="13">
        <v>251</v>
      </c>
      <c r="AR45" s="13">
        <v>104</v>
      </c>
      <c r="AS45" s="13">
        <v>535</v>
      </c>
      <c r="AT45" s="57">
        <v>2.4505313301575668E-2</v>
      </c>
      <c r="AU45" s="12" t="s">
        <v>2</v>
      </c>
      <c r="AV45" s="13">
        <v>68</v>
      </c>
      <c r="AW45" s="13">
        <v>3</v>
      </c>
      <c r="AX45" s="13">
        <v>22</v>
      </c>
      <c r="AY45" s="13">
        <v>9</v>
      </c>
      <c r="AZ45" s="13">
        <v>102</v>
      </c>
      <c r="BA45" s="33">
        <v>1.1861844400511688E-2</v>
      </c>
      <c r="BB45" s="18">
        <v>10</v>
      </c>
      <c r="BC45" s="13">
        <v>51</v>
      </c>
      <c r="BD45" s="13">
        <v>2</v>
      </c>
      <c r="BE45" s="13">
        <v>134</v>
      </c>
      <c r="BF45" s="13">
        <v>104</v>
      </c>
      <c r="BG45" s="13">
        <v>301</v>
      </c>
      <c r="BH45" s="57">
        <v>2.464385131815949E-2</v>
      </c>
      <c r="BI45" s="12">
        <v>7</v>
      </c>
      <c r="BJ45" s="13">
        <v>162</v>
      </c>
      <c r="BK45" s="13">
        <v>28</v>
      </c>
      <c r="BL45" s="13">
        <v>376</v>
      </c>
      <c r="BM45" s="13">
        <v>198</v>
      </c>
      <c r="BN45" s="13">
        <v>771</v>
      </c>
      <c r="BO45" s="58">
        <v>2.6953329837441007E-2</v>
      </c>
      <c r="BP45" s="12">
        <v>11</v>
      </c>
      <c r="BQ45" s="13">
        <v>172</v>
      </c>
      <c r="BR45" s="13">
        <v>114</v>
      </c>
      <c r="BS45" s="13">
        <v>323</v>
      </c>
      <c r="BT45" s="13">
        <v>242</v>
      </c>
      <c r="BU45" s="13">
        <v>2</v>
      </c>
      <c r="BV45" s="47">
        <v>864</v>
      </c>
      <c r="BW45" s="48">
        <v>2.6447090513942881E-2</v>
      </c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</row>
    <row r="46" spans="1:120" x14ac:dyDescent="0.2">
      <c r="A46" s="11"/>
      <c r="B46" s="19" t="s">
        <v>33</v>
      </c>
      <c r="C46" s="32" t="s">
        <v>34</v>
      </c>
      <c r="D46" s="180">
        <f t="shared" si="1"/>
        <v>15</v>
      </c>
      <c r="E46" s="160" t="s">
        <v>2</v>
      </c>
      <c r="F46" s="161" t="s">
        <v>2</v>
      </c>
      <c r="G46" s="161" t="s">
        <v>2</v>
      </c>
      <c r="H46" s="161" t="s">
        <v>2</v>
      </c>
      <c r="I46" s="161" t="s">
        <v>2</v>
      </c>
      <c r="J46" s="161" t="s">
        <v>2</v>
      </c>
      <c r="K46" s="33" t="s">
        <v>2</v>
      </c>
      <c r="L46" s="18" t="s">
        <v>2</v>
      </c>
      <c r="M46" s="13" t="s">
        <v>2</v>
      </c>
      <c r="N46" s="13" t="s">
        <v>2</v>
      </c>
      <c r="O46" s="13" t="s">
        <v>2</v>
      </c>
      <c r="P46" s="13" t="s">
        <v>2</v>
      </c>
      <c r="Q46" s="13" t="s">
        <v>2</v>
      </c>
      <c r="R46" s="57" t="s">
        <v>2</v>
      </c>
      <c r="S46" s="12" t="s">
        <v>2</v>
      </c>
      <c r="T46" s="13" t="s">
        <v>2</v>
      </c>
      <c r="U46" s="13" t="s">
        <v>2</v>
      </c>
      <c r="V46" s="13" t="s">
        <v>2</v>
      </c>
      <c r="W46" s="13" t="s">
        <v>2</v>
      </c>
      <c r="X46" s="13" t="s">
        <v>2</v>
      </c>
      <c r="Y46" s="33" t="s">
        <v>2</v>
      </c>
      <c r="Z46" s="18" t="s">
        <v>2</v>
      </c>
      <c r="AA46" s="13" t="s">
        <v>2</v>
      </c>
      <c r="AB46" s="13" t="s">
        <v>2</v>
      </c>
      <c r="AC46" s="13" t="s">
        <v>2</v>
      </c>
      <c r="AD46" s="13" t="s">
        <v>2</v>
      </c>
      <c r="AE46" s="13" t="s">
        <v>2</v>
      </c>
      <c r="AF46" s="57" t="s">
        <v>2</v>
      </c>
      <c r="AG46" s="12" t="s">
        <v>2</v>
      </c>
      <c r="AH46" s="13">
        <v>2</v>
      </c>
      <c r="AI46" s="13" t="s">
        <v>2</v>
      </c>
      <c r="AJ46" s="13" t="s">
        <v>2</v>
      </c>
      <c r="AK46" s="13" t="s">
        <v>2</v>
      </c>
      <c r="AL46" s="13">
        <v>2</v>
      </c>
      <c r="AM46" s="33">
        <v>1.0106114199090449E-4</v>
      </c>
      <c r="AN46" s="18" t="s">
        <v>2</v>
      </c>
      <c r="AO46" s="13">
        <v>1</v>
      </c>
      <c r="AP46" s="13" t="s">
        <v>2</v>
      </c>
      <c r="AQ46" s="13" t="s">
        <v>2</v>
      </c>
      <c r="AR46" s="13" t="s">
        <v>2</v>
      </c>
      <c r="AS46" s="13">
        <v>1</v>
      </c>
      <c r="AT46" s="57">
        <v>4.580432392817882E-5</v>
      </c>
      <c r="AU46" s="12" t="s">
        <v>2</v>
      </c>
      <c r="AV46" s="13" t="s">
        <v>2</v>
      </c>
      <c r="AW46" s="13" t="s">
        <v>2</v>
      </c>
      <c r="AX46" s="13" t="s">
        <v>2</v>
      </c>
      <c r="AY46" s="13" t="s">
        <v>2</v>
      </c>
      <c r="AZ46" s="13" t="s">
        <v>2</v>
      </c>
      <c r="BA46" s="33" t="s">
        <v>2</v>
      </c>
      <c r="BB46" s="18" t="s">
        <v>2</v>
      </c>
      <c r="BC46" s="13" t="s">
        <v>2</v>
      </c>
      <c r="BD46" s="13" t="s">
        <v>2</v>
      </c>
      <c r="BE46" s="13" t="s">
        <v>2</v>
      </c>
      <c r="BF46" s="13" t="s">
        <v>2</v>
      </c>
      <c r="BG46" s="13" t="s">
        <v>2</v>
      </c>
      <c r="BH46" s="57" t="s">
        <v>2</v>
      </c>
      <c r="BI46" s="12" t="s">
        <v>2</v>
      </c>
      <c r="BJ46" s="13">
        <v>7</v>
      </c>
      <c r="BK46" s="13" t="s">
        <v>2</v>
      </c>
      <c r="BL46" s="13" t="s">
        <v>2</v>
      </c>
      <c r="BM46" s="13" t="s">
        <v>2</v>
      </c>
      <c r="BN46" s="13">
        <v>7</v>
      </c>
      <c r="BO46" s="58">
        <v>2.4471246285614405E-4</v>
      </c>
      <c r="BP46" s="12" t="s">
        <v>2</v>
      </c>
      <c r="BQ46" s="13">
        <v>5</v>
      </c>
      <c r="BR46" s="13" t="s">
        <v>2</v>
      </c>
      <c r="BS46" s="13" t="s">
        <v>2</v>
      </c>
      <c r="BT46" s="13" t="s">
        <v>2</v>
      </c>
      <c r="BU46" s="13" t="s">
        <v>2</v>
      </c>
      <c r="BV46" s="47">
        <v>5</v>
      </c>
      <c r="BW46" s="48">
        <v>1.5305029232605833E-4</v>
      </c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</row>
    <row r="47" spans="1:120" x14ac:dyDescent="0.2">
      <c r="A47" s="11"/>
      <c r="B47" s="19" t="s">
        <v>164</v>
      </c>
      <c r="C47" s="32" t="s">
        <v>18</v>
      </c>
      <c r="D47" s="180">
        <f t="shared" si="1"/>
        <v>42</v>
      </c>
      <c r="E47" s="160" t="s">
        <v>2</v>
      </c>
      <c r="F47" s="161" t="s">
        <v>2</v>
      </c>
      <c r="G47" s="161" t="s">
        <v>2</v>
      </c>
      <c r="H47" s="161" t="s">
        <v>2</v>
      </c>
      <c r="I47" s="161" t="s">
        <v>2</v>
      </c>
      <c r="J47" s="161" t="s">
        <v>2</v>
      </c>
      <c r="K47" s="33" t="s">
        <v>2</v>
      </c>
      <c r="L47" s="18" t="s">
        <v>2</v>
      </c>
      <c r="M47" s="13">
        <v>6</v>
      </c>
      <c r="N47" s="13" t="s">
        <v>2</v>
      </c>
      <c r="O47" s="13" t="s">
        <v>2</v>
      </c>
      <c r="P47" s="13" t="s">
        <v>2</v>
      </c>
      <c r="Q47" s="13">
        <v>6</v>
      </c>
      <c r="R47" s="57">
        <v>3.0052592036063113E-4</v>
      </c>
      <c r="S47" s="12" t="s">
        <v>2</v>
      </c>
      <c r="T47" s="13">
        <v>10</v>
      </c>
      <c r="U47" s="13" t="s">
        <v>2</v>
      </c>
      <c r="V47" s="13" t="s">
        <v>2</v>
      </c>
      <c r="W47" s="13" t="s">
        <v>2</v>
      </c>
      <c r="X47" s="13">
        <v>10</v>
      </c>
      <c r="Y47" s="33">
        <v>5.2312199204854572E-4</v>
      </c>
      <c r="Z47" s="18" t="s">
        <v>2</v>
      </c>
      <c r="AA47" s="13">
        <v>8</v>
      </c>
      <c r="AB47" s="13" t="s">
        <v>2</v>
      </c>
      <c r="AC47" s="13" t="s">
        <v>2</v>
      </c>
      <c r="AD47" s="13" t="s">
        <v>2</v>
      </c>
      <c r="AE47" s="13">
        <v>8</v>
      </c>
      <c r="AF47" s="57">
        <v>4.2087542087542086E-4</v>
      </c>
      <c r="AG47" s="12" t="s">
        <v>2</v>
      </c>
      <c r="AH47" s="13">
        <v>9</v>
      </c>
      <c r="AI47" s="13" t="s">
        <v>2</v>
      </c>
      <c r="AJ47" s="13" t="s">
        <v>2</v>
      </c>
      <c r="AK47" s="13" t="s">
        <v>2</v>
      </c>
      <c r="AL47" s="13">
        <v>9</v>
      </c>
      <c r="AM47" s="33">
        <v>4.5477513895907025E-4</v>
      </c>
      <c r="AN47" s="18" t="s">
        <v>2</v>
      </c>
      <c r="AO47" s="13">
        <v>7</v>
      </c>
      <c r="AP47" s="13" t="s">
        <v>2</v>
      </c>
      <c r="AQ47" s="13" t="s">
        <v>2</v>
      </c>
      <c r="AR47" s="13" t="s">
        <v>2</v>
      </c>
      <c r="AS47" s="13">
        <v>7</v>
      </c>
      <c r="AT47" s="57">
        <v>3.2063026749725175E-4</v>
      </c>
      <c r="AU47" s="12" t="s">
        <v>2</v>
      </c>
      <c r="AV47" s="13">
        <v>2</v>
      </c>
      <c r="AW47" s="13" t="s">
        <v>2</v>
      </c>
      <c r="AX47" s="13" t="s">
        <v>2</v>
      </c>
      <c r="AY47" s="13" t="s">
        <v>2</v>
      </c>
      <c r="AZ47" s="13">
        <v>2</v>
      </c>
      <c r="BA47" s="33">
        <v>2.3258518432375856E-4</v>
      </c>
      <c r="BB47" s="18" t="s">
        <v>2</v>
      </c>
      <c r="BC47" s="13" t="s">
        <v>2</v>
      </c>
      <c r="BD47" s="13" t="s">
        <v>2</v>
      </c>
      <c r="BE47" s="13" t="s">
        <v>2</v>
      </c>
      <c r="BF47" s="13" t="s">
        <v>2</v>
      </c>
      <c r="BG47" s="13" t="s">
        <v>2</v>
      </c>
      <c r="BH47" s="57" t="s">
        <v>2</v>
      </c>
      <c r="BI47" s="12" t="s">
        <v>2</v>
      </c>
      <c r="BJ47" s="13" t="s">
        <v>2</v>
      </c>
      <c r="BK47" s="13" t="s">
        <v>2</v>
      </c>
      <c r="BL47" s="80" t="s">
        <v>2</v>
      </c>
      <c r="BM47" s="80" t="s">
        <v>2</v>
      </c>
      <c r="BN47" s="80" t="s">
        <v>2</v>
      </c>
      <c r="BO47" s="78" t="s">
        <v>2</v>
      </c>
      <c r="BP47" s="81" t="s">
        <v>2</v>
      </c>
      <c r="BQ47" s="80" t="s">
        <v>2</v>
      </c>
      <c r="BR47" s="80" t="s">
        <v>2</v>
      </c>
      <c r="BS47" s="80" t="s">
        <v>2</v>
      </c>
      <c r="BT47" s="80" t="s">
        <v>2</v>
      </c>
      <c r="BU47" s="80" t="s">
        <v>2</v>
      </c>
      <c r="BV47" s="82" t="s">
        <v>2</v>
      </c>
      <c r="BW47" s="48" t="s">
        <v>2</v>
      </c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</row>
    <row r="48" spans="1:120" x14ac:dyDescent="0.2">
      <c r="A48" s="11"/>
      <c r="B48" s="19" t="s">
        <v>181</v>
      </c>
      <c r="C48" s="32" t="s">
        <v>41</v>
      </c>
      <c r="D48" s="180">
        <f t="shared" si="1"/>
        <v>945</v>
      </c>
      <c r="E48" s="160" t="s">
        <v>2</v>
      </c>
      <c r="F48" s="161">
        <v>12</v>
      </c>
      <c r="G48" s="161">
        <v>1</v>
      </c>
      <c r="H48" s="161" t="s">
        <v>2</v>
      </c>
      <c r="I48" s="161">
        <v>2</v>
      </c>
      <c r="J48" s="161">
        <v>15</v>
      </c>
      <c r="K48" s="33">
        <v>3.5705784337062606E-3</v>
      </c>
      <c r="L48" s="18" t="s">
        <v>2</v>
      </c>
      <c r="M48" s="13">
        <v>49</v>
      </c>
      <c r="N48" s="13">
        <v>10</v>
      </c>
      <c r="O48" s="13" t="s">
        <v>2</v>
      </c>
      <c r="P48" s="13">
        <v>1</v>
      </c>
      <c r="Q48" s="13">
        <v>60</v>
      </c>
      <c r="R48" s="57">
        <v>3.0052592036063112E-3</v>
      </c>
      <c r="S48" s="12">
        <v>2</v>
      </c>
      <c r="T48" s="13">
        <v>64</v>
      </c>
      <c r="U48" s="13">
        <v>6</v>
      </c>
      <c r="V48" s="13">
        <v>2</v>
      </c>
      <c r="W48" s="13">
        <v>24</v>
      </c>
      <c r="X48" s="13">
        <v>98</v>
      </c>
      <c r="Y48" s="33">
        <v>5.1265955220757484E-3</v>
      </c>
      <c r="Z48" s="18">
        <v>1</v>
      </c>
      <c r="AA48" s="13">
        <v>63</v>
      </c>
      <c r="AB48" s="13">
        <v>1</v>
      </c>
      <c r="AC48" s="13">
        <v>7</v>
      </c>
      <c r="AD48" s="13">
        <v>10</v>
      </c>
      <c r="AE48" s="13">
        <v>82</v>
      </c>
      <c r="AF48" s="57">
        <v>4.3139730639730643E-3</v>
      </c>
      <c r="AG48" s="12" t="s">
        <v>2</v>
      </c>
      <c r="AH48" s="13">
        <v>46</v>
      </c>
      <c r="AI48" s="13">
        <v>7</v>
      </c>
      <c r="AJ48" s="13">
        <v>7</v>
      </c>
      <c r="AK48" s="13">
        <v>1</v>
      </c>
      <c r="AL48" s="13">
        <v>61</v>
      </c>
      <c r="AM48" s="33">
        <v>3.0823648307225873E-3</v>
      </c>
      <c r="AN48" s="18">
        <v>6</v>
      </c>
      <c r="AO48" s="13">
        <v>79</v>
      </c>
      <c r="AP48" s="13">
        <v>9</v>
      </c>
      <c r="AQ48" s="13">
        <v>9</v>
      </c>
      <c r="AR48" s="13">
        <v>28</v>
      </c>
      <c r="AS48" s="13">
        <v>131</v>
      </c>
      <c r="AT48" s="57">
        <v>6.0003664345914254E-3</v>
      </c>
      <c r="AU48" s="12" t="s">
        <v>2</v>
      </c>
      <c r="AV48" s="13">
        <v>24</v>
      </c>
      <c r="AW48" s="13" t="s">
        <v>2</v>
      </c>
      <c r="AX48" s="13" t="s">
        <v>2</v>
      </c>
      <c r="AY48" s="13">
        <v>1</v>
      </c>
      <c r="AZ48" s="13">
        <v>25</v>
      </c>
      <c r="BA48" s="33">
        <v>2.907314804046982E-3</v>
      </c>
      <c r="BB48" s="18" t="s">
        <v>2</v>
      </c>
      <c r="BC48" s="13">
        <v>39</v>
      </c>
      <c r="BD48" s="13">
        <v>13</v>
      </c>
      <c r="BE48" s="13">
        <v>2</v>
      </c>
      <c r="BF48" s="13" t="s">
        <v>2</v>
      </c>
      <c r="BG48" s="13">
        <v>54</v>
      </c>
      <c r="BH48" s="57">
        <v>4.4211560504339286E-3</v>
      </c>
      <c r="BI48" s="12">
        <v>10</v>
      </c>
      <c r="BJ48" s="13">
        <v>45</v>
      </c>
      <c r="BK48" s="13">
        <v>82</v>
      </c>
      <c r="BL48" s="13">
        <v>18</v>
      </c>
      <c r="BM48" s="13">
        <v>41</v>
      </c>
      <c r="BN48" s="13">
        <v>196</v>
      </c>
      <c r="BO48" s="58">
        <v>6.8519489599720325E-3</v>
      </c>
      <c r="BP48" s="12">
        <v>9</v>
      </c>
      <c r="BQ48" s="13">
        <v>68</v>
      </c>
      <c r="BR48" s="13">
        <v>107</v>
      </c>
      <c r="BS48" s="13">
        <v>39</v>
      </c>
      <c r="BT48" s="13" t="s">
        <v>2</v>
      </c>
      <c r="BU48" s="13" t="s">
        <v>2</v>
      </c>
      <c r="BV48" s="47">
        <v>223</v>
      </c>
      <c r="BW48" s="48">
        <v>6.8260430377422021E-3</v>
      </c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</row>
    <row r="49" spans="1:120" x14ac:dyDescent="0.2">
      <c r="A49" s="11"/>
      <c r="B49" s="19" t="s">
        <v>176</v>
      </c>
      <c r="C49" s="32" t="s">
        <v>36</v>
      </c>
      <c r="D49" s="180">
        <f t="shared" si="1"/>
        <v>59</v>
      </c>
      <c r="E49" s="160" t="s">
        <v>2</v>
      </c>
      <c r="F49" s="161" t="s">
        <v>2</v>
      </c>
      <c r="G49" s="161" t="s">
        <v>2</v>
      </c>
      <c r="H49" s="161" t="s">
        <v>2</v>
      </c>
      <c r="I49" s="161" t="s">
        <v>2</v>
      </c>
      <c r="J49" s="161" t="s">
        <v>2</v>
      </c>
      <c r="K49" s="33" t="s">
        <v>2</v>
      </c>
      <c r="L49" s="18" t="s">
        <v>2</v>
      </c>
      <c r="M49" s="13" t="s">
        <v>2</v>
      </c>
      <c r="N49" s="13" t="s">
        <v>2</v>
      </c>
      <c r="O49" s="13" t="s">
        <v>2</v>
      </c>
      <c r="P49" s="13" t="s">
        <v>2</v>
      </c>
      <c r="Q49" s="13" t="s">
        <v>2</v>
      </c>
      <c r="R49" s="57" t="s">
        <v>2</v>
      </c>
      <c r="S49" s="12" t="s">
        <v>2</v>
      </c>
      <c r="T49" s="13" t="s">
        <v>2</v>
      </c>
      <c r="U49" s="13" t="s">
        <v>2</v>
      </c>
      <c r="V49" s="13" t="s">
        <v>2</v>
      </c>
      <c r="W49" s="13" t="s">
        <v>2</v>
      </c>
      <c r="X49" s="13" t="s">
        <v>2</v>
      </c>
      <c r="Y49" s="33" t="s">
        <v>2</v>
      </c>
      <c r="Z49" s="18" t="s">
        <v>2</v>
      </c>
      <c r="AA49" s="13">
        <v>5</v>
      </c>
      <c r="AB49" s="13" t="s">
        <v>2</v>
      </c>
      <c r="AC49" s="13" t="s">
        <v>2</v>
      </c>
      <c r="AD49" s="13" t="s">
        <v>2</v>
      </c>
      <c r="AE49" s="13">
        <v>5</v>
      </c>
      <c r="AF49" s="57">
        <v>2.6304713804713804E-4</v>
      </c>
      <c r="AG49" s="12" t="s">
        <v>2</v>
      </c>
      <c r="AH49" s="13">
        <v>8</v>
      </c>
      <c r="AI49" s="13" t="s">
        <v>2</v>
      </c>
      <c r="AJ49" s="13" t="s">
        <v>2</v>
      </c>
      <c r="AK49" s="13" t="s">
        <v>2</v>
      </c>
      <c r="AL49" s="13">
        <v>8</v>
      </c>
      <c r="AM49" s="33">
        <v>4.0424456796361798E-4</v>
      </c>
      <c r="AN49" s="18" t="s">
        <v>2</v>
      </c>
      <c r="AO49" s="13">
        <v>12</v>
      </c>
      <c r="AP49" s="13" t="s">
        <v>2</v>
      </c>
      <c r="AQ49" s="13" t="s">
        <v>2</v>
      </c>
      <c r="AR49" s="13" t="s">
        <v>2</v>
      </c>
      <c r="AS49" s="13">
        <v>12</v>
      </c>
      <c r="AT49" s="57">
        <v>5.4965188713814589E-4</v>
      </c>
      <c r="AU49" s="12" t="s">
        <v>2</v>
      </c>
      <c r="AV49" s="13">
        <v>2</v>
      </c>
      <c r="AW49" s="13" t="s">
        <v>2</v>
      </c>
      <c r="AX49" s="13" t="s">
        <v>2</v>
      </c>
      <c r="AY49" s="13" t="s">
        <v>2</v>
      </c>
      <c r="AZ49" s="13">
        <v>2</v>
      </c>
      <c r="BA49" s="33">
        <v>2.3258518432375856E-4</v>
      </c>
      <c r="BB49" s="18" t="s">
        <v>2</v>
      </c>
      <c r="BC49" s="13" t="s">
        <v>2</v>
      </c>
      <c r="BD49" s="13" t="s">
        <v>2</v>
      </c>
      <c r="BE49" s="13" t="s">
        <v>2</v>
      </c>
      <c r="BF49" s="13" t="s">
        <v>2</v>
      </c>
      <c r="BG49" s="13" t="s">
        <v>2</v>
      </c>
      <c r="BH49" s="57" t="s">
        <v>2</v>
      </c>
      <c r="BI49" s="12" t="s">
        <v>2</v>
      </c>
      <c r="BJ49" s="13">
        <v>10</v>
      </c>
      <c r="BK49" s="13" t="s">
        <v>2</v>
      </c>
      <c r="BL49" s="13">
        <v>8</v>
      </c>
      <c r="BM49" s="13" t="s">
        <v>2</v>
      </c>
      <c r="BN49" s="13">
        <v>18</v>
      </c>
      <c r="BO49" s="58">
        <v>6.2926061877294182E-4</v>
      </c>
      <c r="BP49" s="12" t="s">
        <v>2</v>
      </c>
      <c r="BQ49" s="13">
        <v>7</v>
      </c>
      <c r="BR49" s="13" t="s">
        <v>2</v>
      </c>
      <c r="BS49" s="13">
        <v>7</v>
      </c>
      <c r="BT49" s="13" t="s">
        <v>2</v>
      </c>
      <c r="BU49" s="13" t="s">
        <v>2</v>
      </c>
      <c r="BV49" s="47">
        <v>14</v>
      </c>
      <c r="BW49" s="48">
        <v>4.2854081851296334E-4</v>
      </c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</row>
    <row r="50" spans="1:120" x14ac:dyDescent="0.2">
      <c r="A50" s="11"/>
      <c r="B50" s="19" t="s">
        <v>177</v>
      </c>
      <c r="C50" s="32" t="s">
        <v>37</v>
      </c>
      <c r="D50" s="180">
        <f t="shared" si="1"/>
        <v>55</v>
      </c>
      <c r="E50" s="160" t="s">
        <v>2</v>
      </c>
      <c r="F50" s="161" t="s">
        <v>2</v>
      </c>
      <c r="G50" s="161" t="s">
        <v>2</v>
      </c>
      <c r="H50" s="161" t="s">
        <v>2</v>
      </c>
      <c r="I50" s="161" t="s">
        <v>2</v>
      </c>
      <c r="J50" s="161" t="s">
        <v>2</v>
      </c>
      <c r="K50" s="33" t="s">
        <v>2</v>
      </c>
      <c r="L50" s="18" t="s">
        <v>2</v>
      </c>
      <c r="M50" s="13">
        <v>2</v>
      </c>
      <c r="N50" s="13" t="s">
        <v>2</v>
      </c>
      <c r="O50" s="13" t="s">
        <v>2</v>
      </c>
      <c r="P50" s="13" t="s">
        <v>2</v>
      </c>
      <c r="Q50" s="13">
        <v>2</v>
      </c>
      <c r="R50" s="57">
        <v>1.0017530678687704E-4</v>
      </c>
      <c r="S50" s="12" t="s">
        <v>2</v>
      </c>
      <c r="T50" s="13">
        <v>12</v>
      </c>
      <c r="U50" s="13" t="s">
        <v>2</v>
      </c>
      <c r="V50" s="13" t="s">
        <v>2</v>
      </c>
      <c r="W50" s="13" t="s">
        <v>2</v>
      </c>
      <c r="X50" s="13">
        <v>12</v>
      </c>
      <c r="Y50" s="33">
        <v>6.2774639045825491E-4</v>
      </c>
      <c r="Z50" s="18" t="s">
        <v>2</v>
      </c>
      <c r="AA50" s="13">
        <v>5</v>
      </c>
      <c r="AB50" s="13" t="s">
        <v>2</v>
      </c>
      <c r="AC50" s="13" t="s">
        <v>2</v>
      </c>
      <c r="AD50" s="13" t="s">
        <v>2</v>
      </c>
      <c r="AE50" s="13">
        <v>5</v>
      </c>
      <c r="AF50" s="57">
        <v>2.6304713804713804E-4</v>
      </c>
      <c r="AG50" s="12" t="s">
        <v>2</v>
      </c>
      <c r="AH50" s="13">
        <v>2</v>
      </c>
      <c r="AI50" s="13" t="s">
        <v>2</v>
      </c>
      <c r="AJ50" s="13" t="s">
        <v>2</v>
      </c>
      <c r="AK50" s="13" t="s">
        <v>2</v>
      </c>
      <c r="AL50" s="13">
        <v>2</v>
      </c>
      <c r="AM50" s="33">
        <v>1.0106114199090449E-4</v>
      </c>
      <c r="AN50" s="18" t="s">
        <v>2</v>
      </c>
      <c r="AO50" s="13">
        <v>3</v>
      </c>
      <c r="AP50" s="13" t="s">
        <v>2</v>
      </c>
      <c r="AQ50" s="13" t="s">
        <v>2</v>
      </c>
      <c r="AR50" s="13" t="s">
        <v>2</v>
      </c>
      <c r="AS50" s="13">
        <v>3</v>
      </c>
      <c r="AT50" s="57">
        <v>1.3741297178453647E-4</v>
      </c>
      <c r="AU50" s="12" t="s">
        <v>2</v>
      </c>
      <c r="AV50" s="13" t="s">
        <v>2</v>
      </c>
      <c r="AW50" s="13" t="s">
        <v>2</v>
      </c>
      <c r="AX50" s="13" t="s">
        <v>2</v>
      </c>
      <c r="AY50" s="13" t="s">
        <v>2</v>
      </c>
      <c r="AZ50" s="13" t="s">
        <v>2</v>
      </c>
      <c r="BA50" s="33" t="s">
        <v>2</v>
      </c>
      <c r="BB50" s="18" t="s">
        <v>2</v>
      </c>
      <c r="BC50" s="13" t="s">
        <v>2</v>
      </c>
      <c r="BD50" s="13" t="s">
        <v>2</v>
      </c>
      <c r="BE50" s="13" t="s">
        <v>2</v>
      </c>
      <c r="BF50" s="13" t="s">
        <v>2</v>
      </c>
      <c r="BG50" s="13" t="s">
        <v>2</v>
      </c>
      <c r="BH50" s="57" t="s">
        <v>2</v>
      </c>
      <c r="BI50" s="12" t="s">
        <v>2</v>
      </c>
      <c r="BJ50" s="13">
        <v>5</v>
      </c>
      <c r="BK50" s="13" t="s">
        <v>2</v>
      </c>
      <c r="BL50" s="13">
        <v>5</v>
      </c>
      <c r="BM50" s="13" t="s">
        <v>2</v>
      </c>
      <c r="BN50" s="13">
        <v>10</v>
      </c>
      <c r="BO50" s="58">
        <v>3.4958923265163432E-4</v>
      </c>
      <c r="BP50" s="12" t="s">
        <v>2</v>
      </c>
      <c r="BQ50" s="13">
        <v>21</v>
      </c>
      <c r="BR50" s="13" t="s">
        <v>2</v>
      </c>
      <c r="BS50" s="13" t="s">
        <v>2</v>
      </c>
      <c r="BT50" s="13" t="s">
        <v>2</v>
      </c>
      <c r="BU50" s="13" t="s">
        <v>2</v>
      </c>
      <c r="BV50" s="47">
        <v>21</v>
      </c>
      <c r="BW50" s="48">
        <v>6.4281122776944509E-4</v>
      </c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</row>
    <row r="51" spans="1:120" x14ac:dyDescent="0.2">
      <c r="A51" s="11"/>
      <c r="B51" s="19" t="s">
        <v>179</v>
      </c>
      <c r="C51" s="32" t="s">
        <v>39</v>
      </c>
      <c r="D51" s="180">
        <f t="shared" si="1"/>
        <v>30</v>
      </c>
      <c r="E51" s="160" t="s">
        <v>2</v>
      </c>
      <c r="F51" s="161" t="s">
        <v>2</v>
      </c>
      <c r="G51" s="161" t="s">
        <v>2</v>
      </c>
      <c r="H51" s="161" t="s">
        <v>2</v>
      </c>
      <c r="I51" s="161" t="s">
        <v>2</v>
      </c>
      <c r="J51" s="161" t="s">
        <v>2</v>
      </c>
      <c r="K51" s="33" t="s">
        <v>2</v>
      </c>
      <c r="L51" s="18" t="s">
        <v>2</v>
      </c>
      <c r="M51" s="13" t="s">
        <v>2</v>
      </c>
      <c r="N51" s="13" t="s">
        <v>2</v>
      </c>
      <c r="O51" s="13" t="s">
        <v>2</v>
      </c>
      <c r="P51" s="13" t="s">
        <v>2</v>
      </c>
      <c r="Q51" s="13" t="s">
        <v>2</v>
      </c>
      <c r="R51" s="57" t="s">
        <v>2</v>
      </c>
      <c r="S51" s="12" t="s">
        <v>2</v>
      </c>
      <c r="T51" s="13" t="s">
        <v>2</v>
      </c>
      <c r="U51" s="13" t="s">
        <v>2</v>
      </c>
      <c r="V51" s="13" t="s">
        <v>2</v>
      </c>
      <c r="W51" s="13" t="s">
        <v>2</v>
      </c>
      <c r="X51" s="13" t="s">
        <v>2</v>
      </c>
      <c r="Y51" s="33" t="s">
        <v>2</v>
      </c>
      <c r="Z51" s="18" t="s">
        <v>2</v>
      </c>
      <c r="AA51" s="13" t="s">
        <v>2</v>
      </c>
      <c r="AB51" s="13" t="s">
        <v>2</v>
      </c>
      <c r="AC51" s="13" t="s">
        <v>2</v>
      </c>
      <c r="AD51" s="13" t="s">
        <v>2</v>
      </c>
      <c r="AE51" s="13" t="s">
        <v>2</v>
      </c>
      <c r="AF51" s="57" t="s">
        <v>2</v>
      </c>
      <c r="AG51" s="12" t="s">
        <v>2</v>
      </c>
      <c r="AH51" s="13">
        <v>3</v>
      </c>
      <c r="AI51" s="13" t="s">
        <v>2</v>
      </c>
      <c r="AJ51" s="13" t="s">
        <v>2</v>
      </c>
      <c r="AK51" s="13" t="s">
        <v>2</v>
      </c>
      <c r="AL51" s="13">
        <v>3</v>
      </c>
      <c r="AM51" s="33">
        <v>1.5159171298635674E-4</v>
      </c>
      <c r="AN51" s="18" t="s">
        <v>2</v>
      </c>
      <c r="AO51" s="13">
        <v>11</v>
      </c>
      <c r="AP51" s="13" t="s">
        <v>2</v>
      </c>
      <c r="AQ51" s="13" t="s">
        <v>2</v>
      </c>
      <c r="AR51" s="13" t="s">
        <v>2</v>
      </c>
      <c r="AS51" s="13">
        <v>11</v>
      </c>
      <c r="AT51" s="57">
        <v>5.0384756320996703E-4</v>
      </c>
      <c r="AU51" s="12" t="s">
        <v>2</v>
      </c>
      <c r="AV51" s="13">
        <v>5</v>
      </c>
      <c r="AW51" s="13" t="s">
        <v>2</v>
      </c>
      <c r="AX51" s="13" t="s">
        <v>2</v>
      </c>
      <c r="AY51" s="13" t="s">
        <v>2</v>
      </c>
      <c r="AZ51" s="13">
        <v>5</v>
      </c>
      <c r="BA51" s="33">
        <v>5.8146296080939649E-4</v>
      </c>
      <c r="BB51" s="18" t="s">
        <v>2</v>
      </c>
      <c r="BC51" s="13">
        <v>1</v>
      </c>
      <c r="BD51" s="13" t="s">
        <v>2</v>
      </c>
      <c r="BE51" s="13" t="s">
        <v>2</v>
      </c>
      <c r="BF51" s="13" t="s">
        <v>2</v>
      </c>
      <c r="BG51" s="13">
        <v>1</v>
      </c>
      <c r="BH51" s="57">
        <v>8.1873260193220899E-5</v>
      </c>
      <c r="BI51" s="12" t="s">
        <v>2</v>
      </c>
      <c r="BJ51" s="13">
        <v>8</v>
      </c>
      <c r="BK51" s="13" t="s">
        <v>2</v>
      </c>
      <c r="BL51" s="13" t="s">
        <v>2</v>
      </c>
      <c r="BM51" s="13" t="s">
        <v>2</v>
      </c>
      <c r="BN51" s="13">
        <v>8</v>
      </c>
      <c r="BO51" s="58">
        <v>2.7967138612130745E-4</v>
      </c>
      <c r="BP51" s="12" t="s">
        <v>2</v>
      </c>
      <c r="BQ51" s="13">
        <v>2</v>
      </c>
      <c r="BR51" s="13" t="s">
        <v>2</v>
      </c>
      <c r="BS51" s="13" t="s">
        <v>2</v>
      </c>
      <c r="BT51" s="13" t="s">
        <v>2</v>
      </c>
      <c r="BU51" s="13" t="s">
        <v>2</v>
      </c>
      <c r="BV51" s="47">
        <v>2</v>
      </c>
      <c r="BW51" s="48">
        <v>6.1220116930423338E-5</v>
      </c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</row>
    <row r="52" spans="1:120" x14ac:dyDescent="0.2">
      <c r="A52" s="11"/>
      <c r="B52" s="19" t="s">
        <v>178</v>
      </c>
      <c r="C52" s="32" t="s">
        <v>38</v>
      </c>
      <c r="D52" s="180">
        <f t="shared" si="1"/>
        <v>4</v>
      </c>
      <c r="E52" s="160" t="s">
        <v>2</v>
      </c>
      <c r="F52" s="161" t="s">
        <v>2</v>
      </c>
      <c r="G52" s="161" t="s">
        <v>2</v>
      </c>
      <c r="H52" s="161" t="s">
        <v>2</v>
      </c>
      <c r="I52" s="161" t="s">
        <v>2</v>
      </c>
      <c r="J52" s="161" t="s">
        <v>2</v>
      </c>
      <c r="K52" s="33" t="s">
        <v>2</v>
      </c>
      <c r="L52" s="18" t="s">
        <v>2</v>
      </c>
      <c r="M52" s="13" t="s">
        <v>2</v>
      </c>
      <c r="N52" s="13" t="s">
        <v>2</v>
      </c>
      <c r="O52" s="13" t="s">
        <v>2</v>
      </c>
      <c r="P52" s="13" t="s">
        <v>2</v>
      </c>
      <c r="Q52" s="13" t="s">
        <v>2</v>
      </c>
      <c r="R52" s="57" t="s">
        <v>2</v>
      </c>
      <c r="S52" s="12" t="s">
        <v>2</v>
      </c>
      <c r="T52" s="13" t="s">
        <v>2</v>
      </c>
      <c r="U52" s="13" t="s">
        <v>2</v>
      </c>
      <c r="V52" s="13" t="s">
        <v>2</v>
      </c>
      <c r="W52" s="13" t="s">
        <v>2</v>
      </c>
      <c r="X52" s="13" t="s">
        <v>2</v>
      </c>
      <c r="Y52" s="33" t="s">
        <v>2</v>
      </c>
      <c r="Z52" s="18" t="s">
        <v>2</v>
      </c>
      <c r="AA52" s="13" t="s">
        <v>2</v>
      </c>
      <c r="AB52" s="13" t="s">
        <v>2</v>
      </c>
      <c r="AC52" s="13" t="s">
        <v>2</v>
      </c>
      <c r="AD52" s="13" t="s">
        <v>2</v>
      </c>
      <c r="AE52" s="13" t="s">
        <v>2</v>
      </c>
      <c r="AF52" s="57" t="s">
        <v>2</v>
      </c>
      <c r="AG52" s="12" t="s">
        <v>2</v>
      </c>
      <c r="AH52" s="13" t="s">
        <v>2</v>
      </c>
      <c r="AI52" s="13" t="s">
        <v>2</v>
      </c>
      <c r="AJ52" s="13" t="s">
        <v>2</v>
      </c>
      <c r="AK52" s="13" t="s">
        <v>2</v>
      </c>
      <c r="AL52" s="13" t="s">
        <v>2</v>
      </c>
      <c r="AM52" s="33" t="s">
        <v>2</v>
      </c>
      <c r="AN52" s="18" t="s">
        <v>2</v>
      </c>
      <c r="AO52" s="13">
        <v>1</v>
      </c>
      <c r="AP52" s="13" t="s">
        <v>2</v>
      </c>
      <c r="AQ52" s="13" t="s">
        <v>2</v>
      </c>
      <c r="AR52" s="13" t="s">
        <v>2</v>
      </c>
      <c r="AS52" s="13">
        <v>1</v>
      </c>
      <c r="AT52" s="57">
        <v>4.580432392817882E-5</v>
      </c>
      <c r="AU52" s="12" t="s">
        <v>2</v>
      </c>
      <c r="AV52" s="13" t="s">
        <v>2</v>
      </c>
      <c r="AW52" s="13" t="s">
        <v>2</v>
      </c>
      <c r="AX52" s="13" t="s">
        <v>2</v>
      </c>
      <c r="AY52" s="13" t="s">
        <v>2</v>
      </c>
      <c r="AZ52" s="13" t="s">
        <v>2</v>
      </c>
      <c r="BA52" s="33" t="s">
        <v>2</v>
      </c>
      <c r="BB52" s="18" t="s">
        <v>2</v>
      </c>
      <c r="BC52" s="13">
        <v>2</v>
      </c>
      <c r="BD52" s="13" t="s">
        <v>2</v>
      </c>
      <c r="BE52" s="13" t="s">
        <v>2</v>
      </c>
      <c r="BF52" s="13" t="s">
        <v>2</v>
      </c>
      <c r="BG52" s="13">
        <v>2</v>
      </c>
      <c r="BH52" s="57">
        <v>1.637465203864418E-4</v>
      </c>
      <c r="BI52" s="12" t="s">
        <v>2</v>
      </c>
      <c r="BJ52" s="13" t="s">
        <v>2</v>
      </c>
      <c r="BK52" s="13" t="s">
        <v>2</v>
      </c>
      <c r="BL52" s="13" t="s">
        <v>2</v>
      </c>
      <c r="BM52" s="13" t="s">
        <v>2</v>
      </c>
      <c r="BN52" s="13" t="s">
        <v>2</v>
      </c>
      <c r="BO52" s="58" t="s">
        <v>2</v>
      </c>
      <c r="BP52" s="12" t="s">
        <v>2</v>
      </c>
      <c r="BQ52" s="13">
        <v>1</v>
      </c>
      <c r="BR52" s="13" t="s">
        <v>2</v>
      </c>
      <c r="BS52" s="13" t="s">
        <v>2</v>
      </c>
      <c r="BT52" s="13" t="s">
        <v>2</v>
      </c>
      <c r="BU52" s="13" t="s">
        <v>2</v>
      </c>
      <c r="BV52" s="47">
        <v>1</v>
      </c>
      <c r="BW52" s="48">
        <v>3.0610058465211669E-5</v>
      </c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</row>
    <row r="53" spans="1:120" x14ac:dyDescent="0.2">
      <c r="A53" s="11"/>
      <c r="B53" s="19" t="s">
        <v>180</v>
      </c>
      <c r="C53" s="32" t="s">
        <v>40</v>
      </c>
      <c r="D53" s="180">
        <f t="shared" si="1"/>
        <v>7484</v>
      </c>
      <c r="E53" s="160" t="s">
        <v>2</v>
      </c>
      <c r="F53" s="161">
        <v>34</v>
      </c>
      <c r="G53" s="161">
        <v>5</v>
      </c>
      <c r="H53" s="161">
        <v>2</v>
      </c>
      <c r="I53" s="161">
        <v>2</v>
      </c>
      <c r="J53" s="161">
        <v>43</v>
      </c>
      <c r="K53" s="33">
        <v>1.0235658176624612E-2</v>
      </c>
      <c r="L53" s="18" t="s">
        <v>2</v>
      </c>
      <c r="M53" s="13">
        <v>158</v>
      </c>
      <c r="N53" s="13">
        <v>33</v>
      </c>
      <c r="O53" s="13">
        <v>164</v>
      </c>
      <c r="P53" s="13">
        <v>20</v>
      </c>
      <c r="Q53" s="13">
        <v>375</v>
      </c>
      <c r="R53" s="57">
        <v>1.8782870022539443E-2</v>
      </c>
      <c r="S53" s="12">
        <v>7</v>
      </c>
      <c r="T53" s="13">
        <v>181</v>
      </c>
      <c r="U53" s="13">
        <v>41</v>
      </c>
      <c r="V53" s="13">
        <v>220</v>
      </c>
      <c r="W53" s="13">
        <v>33</v>
      </c>
      <c r="X53" s="13">
        <v>482</v>
      </c>
      <c r="Y53" s="33">
        <v>2.5214480016739902E-2</v>
      </c>
      <c r="Z53" s="18">
        <v>6</v>
      </c>
      <c r="AA53" s="13">
        <v>161</v>
      </c>
      <c r="AB53" s="13">
        <v>32</v>
      </c>
      <c r="AC53" s="13">
        <v>306</v>
      </c>
      <c r="AD53" s="13">
        <v>15</v>
      </c>
      <c r="AE53" s="13">
        <v>520</v>
      </c>
      <c r="AF53" s="57">
        <v>2.7356902356902357E-2</v>
      </c>
      <c r="AG53" s="12">
        <v>2</v>
      </c>
      <c r="AH53" s="13">
        <v>167</v>
      </c>
      <c r="AI53" s="13">
        <v>53</v>
      </c>
      <c r="AJ53" s="13">
        <v>449</v>
      </c>
      <c r="AK53" s="13">
        <v>25</v>
      </c>
      <c r="AL53" s="13">
        <v>696</v>
      </c>
      <c r="AM53" s="33">
        <v>3.5169277412834765E-2</v>
      </c>
      <c r="AN53" s="18">
        <v>19</v>
      </c>
      <c r="AO53" s="13">
        <v>182</v>
      </c>
      <c r="AP53" s="13">
        <v>81</v>
      </c>
      <c r="AQ53" s="13">
        <v>623</v>
      </c>
      <c r="AR53" s="13">
        <v>20</v>
      </c>
      <c r="AS53" s="13">
        <v>925</v>
      </c>
      <c r="AT53" s="57">
        <v>4.2368999633565406E-2</v>
      </c>
      <c r="AU53" s="12">
        <v>5</v>
      </c>
      <c r="AV53" s="13">
        <v>86</v>
      </c>
      <c r="AW53" s="13">
        <v>11</v>
      </c>
      <c r="AX53" s="13">
        <v>83</v>
      </c>
      <c r="AY53" s="13" t="s">
        <v>2</v>
      </c>
      <c r="AZ53" s="13">
        <v>185</v>
      </c>
      <c r="BA53" s="33">
        <v>2.1514129549947667E-2</v>
      </c>
      <c r="BB53" s="18">
        <v>23</v>
      </c>
      <c r="BC53" s="13">
        <v>123</v>
      </c>
      <c r="BD53" s="13">
        <v>93</v>
      </c>
      <c r="BE53" s="13">
        <v>371</v>
      </c>
      <c r="BF53" s="13" t="s">
        <v>2</v>
      </c>
      <c r="BG53" s="13">
        <v>610</v>
      </c>
      <c r="BH53" s="57">
        <v>4.9942688717864746E-2</v>
      </c>
      <c r="BI53" s="12">
        <v>36</v>
      </c>
      <c r="BJ53" s="13">
        <v>280</v>
      </c>
      <c r="BK53" s="13">
        <v>401</v>
      </c>
      <c r="BL53" s="13">
        <v>1208</v>
      </c>
      <c r="BM53" s="13">
        <v>16</v>
      </c>
      <c r="BN53" s="13">
        <v>1941</v>
      </c>
      <c r="BO53" s="58">
        <v>6.7855270057682229E-2</v>
      </c>
      <c r="BP53" s="12">
        <v>11</v>
      </c>
      <c r="BQ53" s="13">
        <v>294</v>
      </c>
      <c r="BR53" s="13">
        <v>472</v>
      </c>
      <c r="BS53" s="13">
        <v>918</v>
      </c>
      <c r="BT53" s="13">
        <v>12</v>
      </c>
      <c r="BU53" s="13" t="s">
        <v>2</v>
      </c>
      <c r="BV53" s="47">
        <v>1707</v>
      </c>
      <c r="BW53" s="48">
        <v>5.2251369800116319E-2</v>
      </c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</row>
    <row r="54" spans="1:120" x14ac:dyDescent="0.2">
      <c r="A54" s="11"/>
      <c r="B54" s="19" t="s">
        <v>183</v>
      </c>
      <c r="C54" s="32" t="s">
        <v>43</v>
      </c>
      <c r="D54" s="180">
        <f t="shared" si="1"/>
        <v>541</v>
      </c>
      <c r="E54" s="160" t="s">
        <v>2</v>
      </c>
      <c r="F54" s="161" t="s">
        <v>2</v>
      </c>
      <c r="G54" s="161" t="s">
        <v>2</v>
      </c>
      <c r="H54" s="161" t="s">
        <v>2</v>
      </c>
      <c r="I54" s="161">
        <v>5</v>
      </c>
      <c r="J54" s="161">
        <v>5</v>
      </c>
      <c r="K54" s="33">
        <v>1.1901928112354201E-3</v>
      </c>
      <c r="L54" s="18" t="s">
        <v>2</v>
      </c>
      <c r="M54" s="13" t="s">
        <v>2</v>
      </c>
      <c r="N54" s="13" t="s">
        <v>2</v>
      </c>
      <c r="O54" s="13" t="s">
        <v>2</v>
      </c>
      <c r="P54" s="13">
        <v>14</v>
      </c>
      <c r="Q54" s="13">
        <v>14</v>
      </c>
      <c r="R54" s="57">
        <v>7.0122714750813929E-4</v>
      </c>
      <c r="S54" s="12" t="s">
        <v>2</v>
      </c>
      <c r="T54" s="13">
        <v>3</v>
      </c>
      <c r="U54" s="13" t="s">
        <v>2</v>
      </c>
      <c r="V54" s="13" t="s">
        <v>2</v>
      </c>
      <c r="W54" s="13" t="s">
        <v>2</v>
      </c>
      <c r="X54" s="13">
        <v>3</v>
      </c>
      <c r="Y54" s="33">
        <v>1.5693659761456373E-4</v>
      </c>
      <c r="Z54" s="18" t="s">
        <v>2</v>
      </c>
      <c r="AA54" s="13">
        <v>33</v>
      </c>
      <c r="AB54" s="13" t="s">
        <v>2</v>
      </c>
      <c r="AC54" s="13" t="s">
        <v>2</v>
      </c>
      <c r="AD54" s="13">
        <v>16</v>
      </c>
      <c r="AE54" s="13">
        <v>49</v>
      </c>
      <c r="AF54" s="57">
        <v>2.5778619528619528E-3</v>
      </c>
      <c r="AG54" s="12" t="s">
        <v>2</v>
      </c>
      <c r="AH54" s="13">
        <v>64</v>
      </c>
      <c r="AI54" s="13" t="s">
        <v>2</v>
      </c>
      <c r="AJ54" s="13" t="s">
        <v>2</v>
      </c>
      <c r="AK54" s="13">
        <v>14</v>
      </c>
      <c r="AL54" s="13">
        <v>78</v>
      </c>
      <c r="AM54" s="33">
        <v>3.9413845376452756E-3</v>
      </c>
      <c r="AN54" s="18" t="s">
        <v>2</v>
      </c>
      <c r="AO54" s="13">
        <v>53</v>
      </c>
      <c r="AP54" s="13" t="s">
        <v>2</v>
      </c>
      <c r="AQ54" s="13" t="s">
        <v>2</v>
      </c>
      <c r="AR54" s="13" t="s">
        <v>2</v>
      </c>
      <c r="AS54" s="13">
        <v>53</v>
      </c>
      <c r="AT54" s="57">
        <v>2.4276291681934775E-3</v>
      </c>
      <c r="AU54" s="12" t="s">
        <v>2</v>
      </c>
      <c r="AV54" s="13">
        <v>24</v>
      </c>
      <c r="AW54" s="13" t="s">
        <v>2</v>
      </c>
      <c r="AX54" s="13" t="s">
        <v>2</v>
      </c>
      <c r="AY54" s="13" t="s">
        <v>2</v>
      </c>
      <c r="AZ54" s="13">
        <v>24</v>
      </c>
      <c r="BA54" s="33">
        <v>2.791022211885103E-3</v>
      </c>
      <c r="BB54" s="18" t="s">
        <v>2</v>
      </c>
      <c r="BC54" s="13">
        <v>8</v>
      </c>
      <c r="BD54" s="13" t="s">
        <v>2</v>
      </c>
      <c r="BE54" s="13" t="s">
        <v>2</v>
      </c>
      <c r="BF54" s="13" t="s">
        <v>2</v>
      </c>
      <c r="BG54" s="13">
        <v>8</v>
      </c>
      <c r="BH54" s="57">
        <v>6.5498608154576719E-4</v>
      </c>
      <c r="BI54" s="12" t="s">
        <v>2</v>
      </c>
      <c r="BJ54" s="13">
        <v>131</v>
      </c>
      <c r="BK54" s="13" t="s">
        <v>2</v>
      </c>
      <c r="BL54" s="13" t="s">
        <v>2</v>
      </c>
      <c r="BM54" s="13" t="s">
        <v>2</v>
      </c>
      <c r="BN54" s="13">
        <v>131</v>
      </c>
      <c r="BO54" s="58">
        <v>4.5796189477364099E-3</v>
      </c>
      <c r="BP54" s="12" t="s">
        <v>2</v>
      </c>
      <c r="BQ54" s="13">
        <v>176</v>
      </c>
      <c r="BR54" s="13" t="s">
        <v>2</v>
      </c>
      <c r="BS54" s="13" t="s">
        <v>2</v>
      </c>
      <c r="BT54" s="13" t="s">
        <v>2</v>
      </c>
      <c r="BU54" s="13" t="s">
        <v>2</v>
      </c>
      <c r="BV54" s="47">
        <v>176</v>
      </c>
      <c r="BW54" s="48">
        <v>5.387370289877254E-3</v>
      </c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</row>
    <row r="55" spans="1:120" x14ac:dyDescent="0.2">
      <c r="A55" s="11"/>
      <c r="B55" s="19" t="s">
        <v>182</v>
      </c>
      <c r="C55" s="32" t="s">
        <v>42</v>
      </c>
      <c r="D55" s="180">
        <f t="shared" si="1"/>
        <v>11864</v>
      </c>
      <c r="E55" s="160">
        <v>3</v>
      </c>
      <c r="F55" s="161">
        <v>66</v>
      </c>
      <c r="G55" s="161">
        <v>1</v>
      </c>
      <c r="H55" s="161">
        <v>55</v>
      </c>
      <c r="I55" s="161">
        <v>35</v>
      </c>
      <c r="J55" s="161">
        <v>160</v>
      </c>
      <c r="K55" s="33">
        <v>3.8086169959533442E-2</v>
      </c>
      <c r="L55" s="18">
        <v>9</v>
      </c>
      <c r="M55" s="13">
        <v>491</v>
      </c>
      <c r="N55" s="13">
        <v>12</v>
      </c>
      <c r="O55" s="13">
        <v>394</v>
      </c>
      <c r="P55" s="13">
        <v>235</v>
      </c>
      <c r="Q55" s="13">
        <v>1141</v>
      </c>
      <c r="R55" s="57">
        <v>5.7150012521913346E-2</v>
      </c>
      <c r="S55" s="12">
        <v>10</v>
      </c>
      <c r="T55" s="13">
        <v>518</v>
      </c>
      <c r="U55" s="13">
        <v>13</v>
      </c>
      <c r="V55" s="13">
        <v>454</v>
      </c>
      <c r="W55" s="13">
        <v>186</v>
      </c>
      <c r="X55" s="13">
        <v>1181</v>
      </c>
      <c r="Y55" s="33">
        <v>6.1780707260933251E-2</v>
      </c>
      <c r="Z55" s="18">
        <v>13</v>
      </c>
      <c r="AA55" s="13">
        <v>524</v>
      </c>
      <c r="AB55" s="13">
        <v>21</v>
      </c>
      <c r="AC55" s="13">
        <v>572</v>
      </c>
      <c r="AD55" s="13">
        <v>235</v>
      </c>
      <c r="AE55" s="13">
        <v>1365</v>
      </c>
      <c r="AF55" s="57">
        <v>7.1811868686868688E-2</v>
      </c>
      <c r="AG55" s="12">
        <v>44</v>
      </c>
      <c r="AH55" s="13">
        <v>592</v>
      </c>
      <c r="AI55" s="13">
        <v>41</v>
      </c>
      <c r="AJ55" s="13">
        <v>464</v>
      </c>
      <c r="AK55" s="13">
        <v>182</v>
      </c>
      <c r="AL55" s="13">
        <v>1323</v>
      </c>
      <c r="AM55" s="33">
        <v>6.685194542698332E-2</v>
      </c>
      <c r="AN55" s="18">
        <v>14</v>
      </c>
      <c r="AO55" s="13">
        <v>663</v>
      </c>
      <c r="AP55" s="13">
        <v>41</v>
      </c>
      <c r="AQ55" s="13">
        <v>306</v>
      </c>
      <c r="AR55" s="13">
        <v>153</v>
      </c>
      <c r="AS55" s="13">
        <v>1177</v>
      </c>
      <c r="AT55" s="57">
        <v>5.391168926346647E-2</v>
      </c>
      <c r="AU55" s="12">
        <v>1</v>
      </c>
      <c r="AV55" s="13">
        <v>352</v>
      </c>
      <c r="AW55" s="13">
        <v>7</v>
      </c>
      <c r="AX55" s="13">
        <v>109</v>
      </c>
      <c r="AY55" s="13">
        <v>8</v>
      </c>
      <c r="AZ55" s="13">
        <v>477</v>
      </c>
      <c r="BA55" s="33">
        <v>5.5471566461216419E-2</v>
      </c>
      <c r="BB55" s="18">
        <v>11</v>
      </c>
      <c r="BC55" s="13">
        <v>316</v>
      </c>
      <c r="BD55" s="13">
        <v>47</v>
      </c>
      <c r="BE55" s="13">
        <v>490</v>
      </c>
      <c r="BF55" s="13">
        <v>78</v>
      </c>
      <c r="BG55" s="13">
        <v>942</v>
      </c>
      <c r="BH55" s="57">
        <v>7.7124611102014087E-2</v>
      </c>
      <c r="BI55" s="12">
        <v>30</v>
      </c>
      <c r="BJ55" s="13">
        <v>655</v>
      </c>
      <c r="BK55" s="13">
        <v>184</v>
      </c>
      <c r="BL55" s="13">
        <v>990</v>
      </c>
      <c r="BM55" s="13">
        <v>193</v>
      </c>
      <c r="BN55" s="13">
        <v>2052</v>
      </c>
      <c r="BO55" s="58">
        <v>7.1735710540115363E-2</v>
      </c>
      <c r="BP55" s="12">
        <v>36</v>
      </c>
      <c r="BQ55" s="13">
        <v>766</v>
      </c>
      <c r="BR55" s="13">
        <v>351</v>
      </c>
      <c r="BS55" s="13">
        <v>729</v>
      </c>
      <c r="BT55" s="13">
        <v>162</v>
      </c>
      <c r="BU55" s="13">
        <v>2</v>
      </c>
      <c r="BV55" s="47">
        <v>2046</v>
      </c>
      <c r="BW55" s="48">
        <v>6.2628179619823074E-2</v>
      </c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</row>
    <row r="56" spans="1:120" x14ac:dyDescent="0.2">
      <c r="A56" s="11"/>
      <c r="B56" s="19" t="s">
        <v>184</v>
      </c>
      <c r="C56" s="32" t="s">
        <v>44</v>
      </c>
      <c r="D56" s="180">
        <f t="shared" si="1"/>
        <v>46</v>
      </c>
      <c r="E56" s="160" t="s">
        <v>2</v>
      </c>
      <c r="F56" s="161" t="s">
        <v>2</v>
      </c>
      <c r="G56" s="161" t="s">
        <v>2</v>
      </c>
      <c r="H56" s="161" t="s">
        <v>2</v>
      </c>
      <c r="I56" s="161" t="s">
        <v>2</v>
      </c>
      <c r="J56" s="161" t="s">
        <v>2</v>
      </c>
      <c r="K56" s="33" t="s">
        <v>2</v>
      </c>
      <c r="L56" s="18" t="s">
        <v>2</v>
      </c>
      <c r="M56" s="13" t="s">
        <v>2</v>
      </c>
      <c r="N56" s="13" t="s">
        <v>2</v>
      </c>
      <c r="O56" s="13" t="s">
        <v>2</v>
      </c>
      <c r="P56" s="13" t="s">
        <v>2</v>
      </c>
      <c r="Q56" s="13" t="s">
        <v>2</v>
      </c>
      <c r="R56" s="57" t="s">
        <v>2</v>
      </c>
      <c r="S56" s="12" t="s">
        <v>2</v>
      </c>
      <c r="T56" s="13" t="s">
        <v>2</v>
      </c>
      <c r="U56" s="13" t="s">
        <v>2</v>
      </c>
      <c r="V56" s="13" t="s">
        <v>2</v>
      </c>
      <c r="W56" s="13" t="s">
        <v>2</v>
      </c>
      <c r="X56" s="13" t="s">
        <v>2</v>
      </c>
      <c r="Y56" s="33" t="s">
        <v>2</v>
      </c>
      <c r="Z56" s="18" t="s">
        <v>2</v>
      </c>
      <c r="AA56" s="13" t="s">
        <v>2</v>
      </c>
      <c r="AB56" s="13" t="s">
        <v>2</v>
      </c>
      <c r="AC56" s="13" t="s">
        <v>2</v>
      </c>
      <c r="AD56" s="13" t="s">
        <v>2</v>
      </c>
      <c r="AE56" s="13" t="s">
        <v>2</v>
      </c>
      <c r="AF56" s="57" t="s">
        <v>2</v>
      </c>
      <c r="AG56" s="12" t="s">
        <v>2</v>
      </c>
      <c r="AH56" s="13">
        <v>7</v>
      </c>
      <c r="AI56" s="13" t="s">
        <v>2</v>
      </c>
      <c r="AJ56" s="13" t="s">
        <v>2</v>
      </c>
      <c r="AK56" s="13" t="s">
        <v>2</v>
      </c>
      <c r="AL56" s="13">
        <v>7</v>
      </c>
      <c r="AM56" s="33">
        <v>3.5371399696816576E-4</v>
      </c>
      <c r="AN56" s="18" t="s">
        <v>2</v>
      </c>
      <c r="AO56" s="13">
        <v>12</v>
      </c>
      <c r="AP56" s="13" t="s">
        <v>2</v>
      </c>
      <c r="AQ56" s="13" t="s">
        <v>2</v>
      </c>
      <c r="AR56" s="13" t="s">
        <v>2</v>
      </c>
      <c r="AS56" s="13">
        <v>12</v>
      </c>
      <c r="AT56" s="57">
        <v>5.4965188713814589E-4</v>
      </c>
      <c r="AU56" s="12" t="s">
        <v>2</v>
      </c>
      <c r="AV56" s="13">
        <v>4</v>
      </c>
      <c r="AW56" s="13" t="s">
        <v>2</v>
      </c>
      <c r="AX56" s="13" t="s">
        <v>2</v>
      </c>
      <c r="AY56" s="13" t="s">
        <v>2</v>
      </c>
      <c r="AZ56" s="13">
        <v>4</v>
      </c>
      <c r="BA56" s="33">
        <v>4.6517036864751713E-4</v>
      </c>
      <c r="BB56" s="18" t="s">
        <v>2</v>
      </c>
      <c r="BC56" s="13" t="s">
        <v>2</v>
      </c>
      <c r="BD56" s="13" t="s">
        <v>2</v>
      </c>
      <c r="BE56" s="13" t="s">
        <v>2</v>
      </c>
      <c r="BF56" s="13" t="s">
        <v>2</v>
      </c>
      <c r="BG56" s="13" t="s">
        <v>2</v>
      </c>
      <c r="BH56" s="57" t="s">
        <v>2</v>
      </c>
      <c r="BI56" s="12" t="s">
        <v>2</v>
      </c>
      <c r="BJ56" s="13">
        <v>6</v>
      </c>
      <c r="BK56" s="13" t="s">
        <v>2</v>
      </c>
      <c r="BL56" s="13">
        <v>3</v>
      </c>
      <c r="BM56" s="13" t="s">
        <v>2</v>
      </c>
      <c r="BN56" s="13">
        <v>9</v>
      </c>
      <c r="BO56" s="58">
        <v>3.1463030938647091E-4</v>
      </c>
      <c r="BP56" s="12" t="s">
        <v>2</v>
      </c>
      <c r="BQ56" s="13">
        <v>14</v>
      </c>
      <c r="BR56" s="13" t="s">
        <v>2</v>
      </c>
      <c r="BS56" s="13" t="s">
        <v>2</v>
      </c>
      <c r="BT56" s="13" t="s">
        <v>2</v>
      </c>
      <c r="BU56" s="13" t="s">
        <v>2</v>
      </c>
      <c r="BV56" s="47">
        <v>14</v>
      </c>
      <c r="BW56" s="48">
        <v>4.2854081851296334E-4</v>
      </c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</row>
    <row r="57" spans="1:120" x14ac:dyDescent="0.2">
      <c r="A57" s="11"/>
      <c r="B57" s="19" t="s">
        <v>187</v>
      </c>
      <c r="C57" s="32" t="s">
        <v>47</v>
      </c>
      <c r="D57" s="180">
        <f t="shared" si="1"/>
        <v>32</v>
      </c>
      <c r="E57" s="160" t="s">
        <v>2</v>
      </c>
      <c r="F57" s="161" t="s">
        <v>2</v>
      </c>
      <c r="G57" s="161" t="s">
        <v>2</v>
      </c>
      <c r="H57" s="161" t="s">
        <v>2</v>
      </c>
      <c r="I57" s="161">
        <v>2</v>
      </c>
      <c r="J57" s="161">
        <v>2</v>
      </c>
      <c r="K57" s="33">
        <v>4.7607712449416806E-4</v>
      </c>
      <c r="L57" s="18" t="s">
        <v>2</v>
      </c>
      <c r="M57" s="13" t="s">
        <v>2</v>
      </c>
      <c r="N57" s="13" t="s">
        <v>2</v>
      </c>
      <c r="O57" s="13" t="s">
        <v>2</v>
      </c>
      <c r="P57" s="13" t="s">
        <v>2</v>
      </c>
      <c r="Q57" s="13" t="s">
        <v>2</v>
      </c>
      <c r="R57" s="57" t="s">
        <v>2</v>
      </c>
      <c r="S57" s="12" t="s">
        <v>2</v>
      </c>
      <c r="T57" s="13" t="s">
        <v>2</v>
      </c>
      <c r="U57" s="13" t="s">
        <v>2</v>
      </c>
      <c r="V57" s="13" t="s">
        <v>2</v>
      </c>
      <c r="W57" s="13" t="s">
        <v>2</v>
      </c>
      <c r="X57" s="13" t="s">
        <v>2</v>
      </c>
      <c r="Y57" s="33" t="s">
        <v>2</v>
      </c>
      <c r="Z57" s="18" t="s">
        <v>2</v>
      </c>
      <c r="AA57" s="13">
        <v>4</v>
      </c>
      <c r="AB57" s="13" t="s">
        <v>2</v>
      </c>
      <c r="AC57" s="13" t="s">
        <v>2</v>
      </c>
      <c r="AD57" s="13" t="s">
        <v>2</v>
      </c>
      <c r="AE57" s="13">
        <v>4</v>
      </c>
      <c r="AF57" s="57">
        <v>2.1043771043771043E-4</v>
      </c>
      <c r="AG57" s="12" t="s">
        <v>2</v>
      </c>
      <c r="AH57" s="13">
        <v>3</v>
      </c>
      <c r="AI57" s="13" t="s">
        <v>2</v>
      </c>
      <c r="AJ57" s="13" t="s">
        <v>2</v>
      </c>
      <c r="AK57" s="13" t="s">
        <v>2</v>
      </c>
      <c r="AL57" s="13">
        <v>3</v>
      </c>
      <c r="AM57" s="33">
        <v>1.5159171298635674E-4</v>
      </c>
      <c r="AN57" s="18" t="s">
        <v>2</v>
      </c>
      <c r="AO57" s="13">
        <v>6</v>
      </c>
      <c r="AP57" s="13" t="s">
        <v>2</v>
      </c>
      <c r="AQ57" s="13" t="s">
        <v>2</v>
      </c>
      <c r="AR57" s="13" t="s">
        <v>2</v>
      </c>
      <c r="AS57" s="13">
        <v>6</v>
      </c>
      <c r="AT57" s="57">
        <v>2.7482594356907294E-4</v>
      </c>
      <c r="AU57" s="12" t="s">
        <v>2</v>
      </c>
      <c r="AV57" s="13">
        <v>2</v>
      </c>
      <c r="AW57" s="13" t="s">
        <v>2</v>
      </c>
      <c r="AX57" s="13" t="s">
        <v>2</v>
      </c>
      <c r="AY57" s="13" t="s">
        <v>2</v>
      </c>
      <c r="AZ57" s="13">
        <v>2</v>
      </c>
      <c r="BA57" s="33">
        <v>2.3258518432375856E-4</v>
      </c>
      <c r="BB57" s="18" t="s">
        <v>2</v>
      </c>
      <c r="BC57" s="13">
        <v>2</v>
      </c>
      <c r="BD57" s="13" t="s">
        <v>2</v>
      </c>
      <c r="BE57" s="13" t="s">
        <v>2</v>
      </c>
      <c r="BF57" s="13" t="s">
        <v>2</v>
      </c>
      <c r="BG57" s="13">
        <v>2</v>
      </c>
      <c r="BH57" s="57">
        <v>1.637465203864418E-4</v>
      </c>
      <c r="BI57" s="12" t="s">
        <v>2</v>
      </c>
      <c r="BJ57" s="13">
        <v>9</v>
      </c>
      <c r="BK57" s="13" t="s">
        <v>2</v>
      </c>
      <c r="BL57" s="13" t="s">
        <v>2</v>
      </c>
      <c r="BM57" s="13" t="s">
        <v>2</v>
      </c>
      <c r="BN57" s="13">
        <v>9</v>
      </c>
      <c r="BO57" s="58">
        <v>3.1463030938647091E-4</v>
      </c>
      <c r="BP57" s="12" t="s">
        <v>2</v>
      </c>
      <c r="BQ57" s="13">
        <v>1</v>
      </c>
      <c r="BR57" s="13" t="s">
        <v>2</v>
      </c>
      <c r="BS57" s="13" t="s">
        <v>2</v>
      </c>
      <c r="BT57" s="13">
        <v>3</v>
      </c>
      <c r="BU57" s="13" t="s">
        <v>2</v>
      </c>
      <c r="BV57" s="47">
        <v>4</v>
      </c>
      <c r="BW57" s="48">
        <v>1.2244023386084668E-4</v>
      </c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</row>
    <row r="58" spans="1:120" x14ac:dyDescent="0.2">
      <c r="A58" s="11"/>
      <c r="B58" s="19" t="s">
        <v>192</v>
      </c>
      <c r="C58" s="32" t="s">
        <v>52</v>
      </c>
      <c r="D58" s="180">
        <f t="shared" si="1"/>
        <v>51</v>
      </c>
      <c r="E58" s="160" t="s">
        <v>2</v>
      </c>
      <c r="F58" s="161" t="s">
        <v>2</v>
      </c>
      <c r="G58" s="161" t="s">
        <v>2</v>
      </c>
      <c r="H58" s="161" t="s">
        <v>2</v>
      </c>
      <c r="I58" s="161" t="s">
        <v>2</v>
      </c>
      <c r="J58" s="161" t="s">
        <v>2</v>
      </c>
      <c r="K58" s="33" t="s">
        <v>2</v>
      </c>
      <c r="L58" s="18" t="s">
        <v>2</v>
      </c>
      <c r="M58" s="13">
        <v>1</v>
      </c>
      <c r="N58" s="13" t="s">
        <v>2</v>
      </c>
      <c r="O58" s="13" t="s">
        <v>2</v>
      </c>
      <c r="P58" s="13" t="s">
        <v>2</v>
      </c>
      <c r="Q58" s="13">
        <v>1</v>
      </c>
      <c r="R58" s="57">
        <v>5.008765339343852E-5</v>
      </c>
      <c r="S58" s="12" t="s">
        <v>2</v>
      </c>
      <c r="T58" s="13">
        <v>3</v>
      </c>
      <c r="U58" s="13" t="s">
        <v>2</v>
      </c>
      <c r="V58" s="13" t="s">
        <v>2</v>
      </c>
      <c r="W58" s="13" t="s">
        <v>2</v>
      </c>
      <c r="X58" s="13">
        <v>3</v>
      </c>
      <c r="Y58" s="33">
        <v>1.5693659761456373E-4</v>
      </c>
      <c r="Z58" s="18" t="s">
        <v>2</v>
      </c>
      <c r="AA58" s="13">
        <v>11</v>
      </c>
      <c r="AB58" s="13" t="s">
        <v>2</v>
      </c>
      <c r="AC58" s="13" t="s">
        <v>2</v>
      </c>
      <c r="AD58" s="13" t="s">
        <v>2</v>
      </c>
      <c r="AE58" s="13">
        <v>11</v>
      </c>
      <c r="AF58" s="57">
        <v>5.7870370370370367E-4</v>
      </c>
      <c r="AG58" s="12" t="s">
        <v>2</v>
      </c>
      <c r="AH58" s="13">
        <v>7</v>
      </c>
      <c r="AI58" s="13" t="s">
        <v>2</v>
      </c>
      <c r="AJ58" s="13" t="s">
        <v>2</v>
      </c>
      <c r="AK58" s="13" t="s">
        <v>2</v>
      </c>
      <c r="AL58" s="13">
        <v>7</v>
      </c>
      <c r="AM58" s="33">
        <v>3.5371399696816576E-4</v>
      </c>
      <c r="AN58" s="18" t="s">
        <v>2</v>
      </c>
      <c r="AO58" s="13">
        <v>3</v>
      </c>
      <c r="AP58" s="13" t="s">
        <v>2</v>
      </c>
      <c r="AQ58" s="13" t="s">
        <v>2</v>
      </c>
      <c r="AR58" s="13" t="s">
        <v>2</v>
      </c>
      <c r="AS58" s="13">
        <v>3</v>
      </c>
      <c r="AT58" s="57">
        <v>1.3741297178453647E-4</v>
      </c>
      <c r="AU58" s="12" t="s">
        <v>2</v>
      </c>
      <c r="AV58" s="13">
        <v>4</v>
      </c>
      <c r="AW58" s="13" t="s">
        <v>2</v>
      </c>
      <c r="AX58" s="13" t="s">
        <v>2</v>
      </c>
      <c r="AY58" s="13" t="s">
        <v>2</v>
      </c>
      <c r="AZ58" s="13">
        <v>4</v>
      </c>
      <c r="BA58" s="33">
        <v>4.6517036864751713E-4</v>
      </c>
      <c r="BB58" s="18" t="s">
        <v>2</v>
      </c>
      <c r="BC58" s="13">
        <v>3</v>
      </c>
      <c r="BD58" s="13" t="s">
        <v>2</v>
      </c>
      <c r="BE58" s="13" t="s">
        <v>2</v>
      </c>
      <c r="BF58" s="13" t="s">
        <v>2</v>
      </c>
      <c r="BG58" s="13">
        <v>3</v>
      </c>
      <c r="BH58" s="57">
        <v>2.4561978057966268E-4</v>
      </c>
      <c r="BI58" s="12" t="s">
        <v>2</v>
      </c>
      <c r="BJ58" s="13">
        <v>6</v>
      </c>
      <c r="BK58" s="13" t="s">
        <v>2</v>
      </c>
      <c r="BL58" s="13" t="s">
        <v>2</v>
      </c>
      <c r="BM58" s="13" t="s">
        <v>2</v>
      </c>
      <c r="BN58" s="13">
        <v>6</v>
      </c>
      <c r="BO58" s="58">
        <v>2.0975353959098059E-4</v>
      </c>
      <c r="BP58" s="12" t="s">
        <v>2</v>
      </c>
      <c r="BQ58" s="13">
        <v>13</v>
      </c>
      <c r="BR58" s="13" t="s">
        <v>2</v>
      </c>
      <c r="BS58" s="13" t="s">
        <v>2</v>
      </c>
      <c r="BT58" s="13" t="s">
        <v>2</v>
      </c>
      <c r="BU58" s="13" t="s">
        <v>2</v>
      </c>
      <c r="BV58" s="47">
        <v>13</v>
      </c>
      <c r="BW58" s="48">
        <v>3.9793076004775168E-4</v>
      </c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</row>
    <row r="59" spans="1:120" x14ac:dyDescent="0.2">
      <c r="A59" s="11"/>
      <c r="B59" s="19" t="s">
        <v>193</v>
      </c>
      <c r="C59" s="32" t="s">
        <v>53</v>
      </c>
      <c r="D59" s="180">
        <f t="shared" si="1"/>
        <v>11</v>
      </c>
      <c r="E59" s="160" t="s">
        <v>2</v>
      </c>
      <c r="F59" s="161" t="s">
        <v>2</v>
      </c>
      <c r="G59" s="161" t="s">
        <v>2</v>
      </c>
      <c r="H59" s="161" t="s">
        <v>2</v>
      </c>
      <c r="I59" s="161" t="s">
        <v>2</v>
      </c>
      <c r="J59" s="161" t="s">
        <v>2</v>
      </c>
      <c r="K59" s="33" t="s">
        <v>2</v>
      </c>
      <c r="L59" s="18" t="s">
        <v>2</v>
      </c>
      <c r="M59" s="13" t="s">
        <v>2</v>
      </c>
      <c r="N59" s="13" t="s">
        <v>2</v>
      </c>
      <c r="O59" s="13" t="s">
        <v>2</v>
      </c>
      <c r="P59" s="13" t="s">
        <v>2</v>
      </c>
      <c r="Q59" s="13" t="s">
        <v>2</v>
      </c>
      <c r="R59" s="57" t="s">
        <v>2</v>
      </c>
      <c r="S59" s="12" t="s">
        <v>2</v>
      </c>
      <c r="T59" s="13" t="s">
        <v>2</v>
      </c>
      <c r="U59" s="13" t="s">
        <v>2</v>
      </c>
      <c r="V59" s="13" t="s">
        <v>2</v>
      </c>
      <c r="W59" s="13" t="s">
        <v>2</v>
      </c>
      <c r="X59" s="13" t="s">
        <v>2</v>
      </c>
      <c r="Y59" s="33" t="s">
        <v>2</v>
      </c>
      <c r="Z59" s="18" t="s">
        <v>2</v>
      </c>
      <c r="AA59" s="13" t="s">
        <v>2</v>
      </c>
      <c r="AB59" s="13" t="s">
        <v>2</v>
      </c>
      <c r="AC59" s="13" t="s">
        <v>2</v>
      </c>
      <c r="AD59" s="13" t="s">
        <v>2</v>
      </c>
      <c r="AE59" s="13" t="s">
        <v>2</v>
      </c>
      <c r="AF59" s="57" t="s">
        <v>2</v>
      </c>
      <c r="AG59" s="12" t="s">
        <v>2</v>
      </c>
      <c r="AH59" s="13" t="s">
        <v>2</v>
      </c>
      <c r="AI59" s="13" t="s">
        <v>2</v>
      </c>
      <c r="AJ59" s="13" t="s">
        <v>2</v>
      </c>
      <c r="AK59" s="13" t="s">
        <v>2</v>
      </c>
      <c r="AL59" s="13" t="s">
        <v>2</v>
      </c>
      <c r="AM59" s="33" t="s">
        <v>2</v>
      </c>
      <c r="AN59" s="18" t="s">
        <v>2</v>
      </c>
      <c r="AO59" s="13">
        <v>5</v>
      </c>
      <c r="AP59" s="13" t="s">
        <v>2</v>
      </c>
      <c r="AQ59" s="13" t="s">
        <v>2</v>
      </c>
      <c r="AR59" s="13" t="s">
        <v>2</v>
      </c>
      <c r="AS59" s="13">
        <v>5</v>
      </c>
      <c r="AT59" s="57">
        <v>2.2902161964089411E-4</v>
      </c>
      <c r="AU59" s="12" t="s">
        <v>2</v>
      </c>
      <c r="AV59" s="13">
        <v>1</v>
      </c>
      <c r="AW59" s="13" t="s">
        <v>2</v>
      </c>
      <c r="AX59" s="13" t="s">
        <v>2</v>
      </c>
      <c r="AY59" s="13" t="s">
        <v>2</v>
      </c>
      <c r="AZ59" s="13">
        <v>1</v>
      </c>
      <c r="BA59" s="33">
        <v>1.1629259216187928E-4</v>
      </c>
      <c r="BB59" s="18" t="s">
        <v>2</v>
      </c>
      <c r="BC59" s="13" t="s">
        <v>2</v>
      </c>
      <c r="BD59" s="13" t="s">
        <v>2</v>
      </c>
      <c r="BE59" s="13" t="s">
        <v>2</v>
      </c>
      <c r="BF59" s="13" t="s">
        <v>2</v>
      </c>
      <c r="BG59" s="13" t="s">
        <v>2</v>
      </c>
      <c r="BH59" s="57" t="s">
        <v>2</v>
      </c>
      <c r="BI59" s="12" t="s">
        <v>2</v>
      </c>
      <c r="BJ59" s="13" t="s">
        <v>2</v>
      </c>
      <c r="BK59" s="13" t="s">
        <v>2</v>
      </c>
      <c r="BL59" s="13" t="s">
        <v>2</v>
      </c>
      <c r="BM59" s="13" t="s">
        <v>2</v>
      </c>
      <c r="BN59" s="13" t="s">
        <v>2</v>
      </c>
      <c r="BO59" s="58" t="s">
        <v>2</v>
      </c>
      <c r="BP59" s="12" t="s">
        <v>2</v>
      </c>
      <c r="BQ59" s="13">
        <v>5</v>
      </c>
      <c r="BR59" s="13" t="s">
        <v>2</v>
      </c>
      <c r="BS59" s="13" t="s">
        <v>2</v>
      </c>
      <c r="BT59" s="13" t="s">
        <v>2</v>
      </c>
      <c r="BU59" s="13" t="s">
        <v>2</v>
      </c>
      <c r="BV59" s="47">
        <v>5</v>
      </c>
      <c r="BW59" s="48">
        <v>1.5305029232605833E-4</v>
      </c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</row>
    <row r="60" spans="1:120" x14ac:dyDescent="0.2">
      <c r="A60" s="11"/>
      <c r="B60" s="19" t="s">
        <v>186</v>
      </c>
      <c r="C60" s="32" t="s">
        <v>46</v>
      </c>
      <c r="D60" s="180">
        <f t="shared" si="1"/>
        <v>43</v>
      </c>
      <c r="E60" s="160" t="s">
        <v>2</v>
      </c>
      <c r="F60" s="161" t="s">
        <v>2</v>
      </c>
      <c r="G60" s="161" t="s">
        <v>2</v>
      </c>
      <c r="H60" s="161" t="s">
        <v>2</v>
      </c>
      <c r="I60" s="161" t="s">
        <v>2</v>
      </c>
      <c r="J60" s="161" t="s">
        <v>2</v>
      </c>
      <c r="K60" s="33" t="s">
        <v>2</v>
      </c>
      <c r="L60" s="18" t="s">
        <v>2</v>
      </c>
      <c r="M60" s="13" t="s">
        <v>2</v>
      </c>
      <c r="N60" s="13" t="s">
        <v>2</v>
      </c>
      <c r="O60" s="13" t="s">
        <v>2</v>
      </c>
      <c r="P60" s="13" t="s">
        <v>2</v>
      </c>
      <c r="Q60" s="13" t="s">
        <v>2</v>
      </c>
      <c r="R60" s="57" t="s">
        <v>2</v>
      </c>
      <c r="S60" s="12" t="s">
        <v>2</v>
      </c>
      <c r="T60" s="13">
        <v>9</v>
      </c>
      <c r="U60" s="13" t="s">
        <v>2</v>
      </c>
      <c r="V60" s="13" t="s">
        <v>2</v>
      </c>
      <c r="W60" s="13" t="s">
        <v>2</v>
      </c>
      <c r="X60" s="13">
        <v>9</v>
      </c>
      <c r="Y60" s="33">
        <v>4.7080979284369113E-4</v>
      </c>
      <c r="Z60" s="18" t="s">
        <v>2</v>
      </c>
      <c r="AA60" s="13">
        <v>11</v>
      </c>
      <c r="AB60" s="13" t="s">
        <v>2</v>
      </c>
      <c r="AC60" s="13" t="s">
        <v>2</v>
      </c>
      <c r="AD60" s="13" t="s">
        <v>2</v>
      </c>
      <c r="AE60" s="13">
        <v>11</v>
      </c>
      <c r="AF60" s="57">
        <v>5.7870370370370367E-4</v>
      </c>
      <c r="AG60" s="12" t="s">
        <v>2</v>
      </c>
      <c r="AH60" s="13">
        <v>5</v>
      </c>
      <c r="AI60" s="13" t="s">
        <v>2</v>
      </c>
      <c r="AJ60" s="13" t="s">
        <v>2</v>
      </c>
      <c r="AK60" s="13" t="s">
        <v>2</v>
      </c>
      <c r="AL60" s="13">
        <v>5</v>
      </c>
      <c r="AM60" s="33">
        <v>2.5265285497726126E-4</v>
      </c>
      <c r="AN60" s="18" t="s">
        <v>2</v>
      </c>
      <c r="AO60" s="13">
        <v>5</v>
      </c>
      <c r="AP60" s="13" t="s">
        <v>2</v>
      </c>
      <c r="AQ60" s="13" t="s">
        <v>2</v>
      </c>
      <c r="AR60" s="13" t="s">
        <v>2</v>
      </c>
      <c r="AS60" s="13">
        <v>5</v>
      </c>
      <c r="AT60" s="57">
        <v>2.2902161964089411E-4</v>
      </c>
      <c r="AU60" s="12" t="s">
        <v>2</v>
      </c>
      <c r="AV60" s="13" t="s">
        <v>2</v>
      </c>
      <c r="AW60" s="13" t="s">
        <v>2</v>
      </c>
      <c r="AX60" s="13" t="s">
        <v>2</v>
      </c>
      <c r="AY60" s="13" t="s">
        <v>2</v>
      </c>
      <c r="AZ60" s="13" t="s">
        <v>2</v>
      </c>
      <c r="BA60" s="33" t="s">
        <v>2</v>
      </c>
      <c r="BB60" s="18" t="s">
        <v>2</v>
      </c>
      <c r="BC60" s="13" t="s">
        <v>2</v>
      </c>
      <c r="BD60" s="13" t="s">
        <v>2</v>
      </c>
      <c r="BE60" s="13" t="s">
        <v>2</v>
      </c>
      <c r="BF60" s="13" t="s">
        <v>2</v>
      </c>
      <c r="BG60" s="13" t="s">
        <v>2</v>
      </c>
      <c r="BH60" s="57" t="s">
        <v>2</v>
      </c>
      <c r="BI60" s="12" t="s">
        <v>2</v>
      </c>
      <c r="BJ60" s="13">
        <v>4</v>
      </c>
      <c r="BK60" s="13" t="s">
        <v>2</v>
      </c>
      <c r="BL60" s="13" t="s">
        <v>2</v>
      </c>
      <c r="BM60" s="13" t="s">
        <v>2</v>
      </c>
      <c r="BN60" s="13">
        <v>4</v>
      </c>
      <c r="BO60" s="58">
        <v>1.3983569306065373E-4</v>
      </c>
      <c r="BP60" s="12" t="s">
        <v>2</v>
      </c>
      <c r="BQ60" s="13">
        <v>7</v>
      </c>
      <c r="BR60" s="13" t="s">
        <v>2</v>
      </c>
      <c r="BS60" s="13">
        <v>2</v>
      </c>
      <c r="BT60" s="13" t="s">
        <v>2</v>
      </c>
      <c r="BU60" s="13" t="s">
        <v>2</v>
      </c>
      <c r="BV60" s="47">
        <v>9</v>
      </c>
      <c r="BW60" s="48">
        <v>2.7549052618690501E-4</v>
      </c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</row>
    <row r="61" spans="1:120" x14ac:dyDescent="0.2">
      <c r="A61" s="11"/>
      <c r="B61" s="19" t="s">
        <v>195</v>
      </c>
      <c r="C61" s="32" t="s">
        <v>55</v>
      </c>
      <c r="D61" s="180">
        <f t="shared" si="1"/>
        <v>18</v>
      </c>
      <c r="E61" s="160" t="s">
        <v>2</v>
      </c>
      <c r="F61" s="161" t="s">
        <v>2</v>
      </c>
      <c r="G61" s="161" t="s">
        <v>2</v>
      </c>
      <c r="H61" s="161" t="s">
        <v>2</v>
      </c>
      <c r="I61" s="161" t="s">
        <v>2</v>
      </c>
      <c r="J61" s="161" t="s">
        <v>2</v>
      </c>
      <c r="K61" s="33" t="s">
        <v>2</v>
      </c>
      <c r="L61" s="18" t="s">
        <v>2</v>
      </c>
      <c r="M61" s="13" t="s">
        <v>2</v>
      </c>
      <c r="N61" s="13" t="s">
        <v>2</v>
      </c>
      <c r="O61" s="13" t="s">
        <v>2</v>
      </c>
      <c r="P61" s="13" t="s">
        <v>2</v>
      </c>
      <c r="Q61" s="13" t="s">
        <v>2</v>
      </c>
      <c r="R61" s="57" t="s">
        <v>2</v>
      </c>
      <c r="S61" s="12" t="s">
        <v>2</v>
      </c>
      <c r="T61" s="13">
        <v>1</v>
      </c>
      <c r="U61" s="13" t="s">
        <v>2</v>
      </c>
      <c r="V61" s="13" t="s">
        <v>2</v>
      </c>
      <c r="W61" s="13" t="s">
        <v>2</v>
      </c>
      <c r="X61" s="13">
        <v>1</v>
      </c>
      <c r="Y61" s="33">
        <v>5.2312199204854574E-5</v>
      </c>
      <c r="Z61" s="18" t="s">
        <v>2</v>
      </c>
      <c r="AA61" s="13">
        <v>1</v>
      </c>
      <c r="AB61" s="13" t="s">
        <v>2</v>
      </c>
      <c r="AC61" s="13" t="s">
        <v>2</v>
      </c>
      <c r="AD61" s="13" t="s">
        <v>2</v>
      </c>
      <c r="AE61" s="13">
        <v>1</v>
      </c>
      <c r="AF61" s="57">
        <v>5.2609427609427607E-5</v>
      </c>
      <c r="AG61" s="12" t="s">
        <v>2</v>
      </c>
      <c r="AH61" s="13">
        <v>3</v>
      </c>
      <c r="AI61" s="13" t="s">
        <v>2</v>
      </c>
      <c r="AJ61" s="13" t="s">
        <v>2</v>
      </c>
      <c r="AK61" s="13">
        <v>8</v>
      </c>
      <c r="AL61" s="13">
        <v>11</v>
      </c>
      <c r="AM61" s="33">
        <v>5.5583628094997475E-4</v>
      </c>
      <c r="AN61" s="18" t="s">
        <v>2</v>
      </c>
      <c r="AO61" s="13" t="s">
        <v>2</v>
      </c>
      <c r="AP61" s="13" t="s">
        <v>2</v>
      </c>
      <c r="AQ61" s="13" t="s">
        <v>2</v>
      </c>
      <c r="AR61" s="13" t="s">
        <v>2</v>
      </c>
      <c r="AS61" s="13" t="s">
        <v>2</v>
      </c>
      <c r="AT61" s="57" t="s">
        <v>2</v>
      </c>
      <c r="AU61" s="12" t="s">
        <v>2</v>
      </c>
      <c r="AV61" s="13" t="s">
        <v>2</v>
      </c>
      <c r="AW61" s="13" t="s">
        <v>2</v>
      </c>
      <c r="AX61" s="13" t="s">
        <v>2</v>
      </c>
      <c r="AY61" s="13" t="s">
        <v>2</v>
      </c>
      <c r="AZ61" s="13" t="s">
        <v>2</v>
      </c>
      <c r="BA61" s="33" t="s">
        <v>2</v>
      </c>
      <c r="BB61" s="18" t="s">
        <v>2</v>
      </c>
      <c r="BC61" s="13" t="s">
        <v>2</v>
      </c>
      <c r="BD61" s="13" t="s">
        <v>2</v>
      </c>
      <c r="BE61" s="13" t="s">
        <v>2</v>
      </c>
      <c r="BF61" s="13" t="s">
        <v>2</v>
      </c>
      <c r="BG61" s="13" t="s">
        <v>2</v>
      </c>
      <c r="BH61" s="57" t="s">
        <v>2</v>
      </c>
      <c r="BI61" s="12" t="s">
        <v>2</v>
      </c>
      <c r="BJ61" s="13">
        <v>5</v>
      </c>
      <c r="BK61" s="13" t="s">
        <v>2</v>
      </c>
      <c r="BL61" s="13" t="s">
        <v>2</v>
      </c>
      <c r="BM61" s="13" t="s">
        <v>2</v>
      </c>
      <c r="BN61" s="13">
        <v>5</v>
      </c>
      <c r="BO61" s="58">
        <v>1.7479461632581716E-4</v>
      </c>
      <c r="BP61" s="12" t="s">
        <v>2</v>
      </c>
      <c r="BQ61" s="13" t="s">
        <v>2</v>
      </c>
      <c r="BR61" s="13" t="s">
        <v>2</v>
      </c>
      <c r="BS61" s="13" t="s">
        <v>2</v>
      </c>
      <c r="BT61" s="13" t="s">
        <v>2</v>
      </c>
      <c r="BU61" s="13" t="s">
        <v>2</v>
      </c>
      <c r="BV61" s="47" t="s">
        <v>2</v>
      </c>
      <c r="BW61" s="48" t="s">
        <v>2</v>
      </c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</row>
    <row r="62" spans="1:120" x14ac:dyDescent="0.2">
      <c r="A62" s="11"/>
      <c r="B62" s="19" t="s">
        <v>199</v>
      </c>
      <c r="C62" s="32" t="s">
        <v>59</v>
      </c>
      <c r="D62" s="180">
        <f t="shared" si="1"/>
        <v>4</v>
      </c>
      <c r="E62" s="160" t="s">
        <v>2</v>
      </c>
      <c r="F62" s="161" t="s">
        <v>2</v>
      </c>
      <c r="G62" s="161" t="s">
        <v>2</v>
      </c>
      <c r="H62" s="161" t="s">
        <v>2</v>
      </c>
      <c r="I62" s="161" t="s">
        <v>2</v>
      </c>
      <c r="J62" s="161" t="s">
        <v>2</v>
      </c>
      <c r="K62" s="33" t="s">
        <v>2</v>
      </c>
      <c r="L62" s="18" t="s">
        <v>2</v>
      </c>
      <c r="M62" s="13" t="s">
        <v>2</v>
      </c>
      <c r="N62" s="13" t="s">
        <v>2</v>
      </c>
      <c r="O62" s="13" t="s">
        <v>2</v>
      </c>
      <c r="P62" s="13" t="s">
        <v>2</v>
      </c>
      <c r="Q62" s="13" t="s">
        <v>2</v>
      </c>
      <c r="R62" s="57" t="s">
        <v>2</v>
      </c>
      <c r="S62" s="12" t="s">
        <v>2</v>
      </c>
      <c r="T62" s="13" t="s">
        <v>2</v>
      </c>
      <c r="U62" s="13" t="s">
        <v>2</v>
      </c>
      <c r="V62" s="13" t="s">
        <v>2</v>
      </c>
      <c r="W62" s="13" t="s">
        <v>2</v>
      </c>
      <c r="X62" s="13" t="s">
        <v>2</v>
      </c>
      <c r="Y62" s="33" t="s">
        <v>2</v>
      </c>
      <c r="Z62" s="18" t="s">
        <v>2</v>
      </c>
      <c r="AA62" s="13" t="s">
        <v>2</v>
      </c>
      <c r="AB62" s="13" t="s">
        <v>2</v>
      </c>
      <c r="AC62" s="13" t="s">
        <v>2</v>
      </c>
      <c r="AD62" s="13" t="s">
        <v>2</v>
      </c>
      <c r="AE62" s="13" t="s">
        <v>2</v>
      </c>
      <c r="AF62" s="57" t="s">
        <v>2</v>
      </c>
      <c r="AG62" s="12" t="s">
        <v>2</v>
      </c>
      <c r="AH62" s="13">
        <v>1</v>
      </c>
      <c r="AI62" s="13" t="s">
        <v>2</v>
      </c>
      <c r="AJ62" s="13" t="s">
        <v>2</v>
      </c>
      <c r="AK62" s="13" t="s">
        <v>2</v>
      </c>
      <c r="AL62" s="13">
        <v>1</v>
      </c>
      <c r="AM62" s="33">
        <v>5.0530570995452247E-5</v>
      </c>
      <c r="AN62" s="18" t="s">
        <v>2</v>
      </c>
      <c r="AO62" s="13">
        <v>1</v>
      </c>
      <c r="AP62" s="13" t="s">
        <v>2</v>
      </c>
      <c r="AQ62" s="13" t="s">
        <v>2</v>
      </c>
      <c r="AR62" s="13" t="s">
        <v>2</v>
      </c>
      <c r="AS62" s="13">
        <v>1</v>
      </c>
      <c r="AT62" s="57">
        <v>4.580432392817882E-5</v>
      </c>
      <c r="AU62" s="12" t="s">
        <v>2</v>
      </c>
      <c r="AV62" s="13" t="s">
        <v>2</v>
      </c>
      <c r="AW62" s="13" t="s">
        <v>2</v>
      </c>
      <c r="AX62" s="13" t="s">
        <v>2</v>
      </c>
      <c r="AY62" s="13" t="s">
        <v>2</v>
      </c>
      <c r="AZ62" s="13" t="s">
        <v>2</v>
      </c>
      <c r="BA62" s="33" t="s">
        <v>2</v>
      </c>
      <c r="BB62" s="18" t="s">
        <v>2</v>
      </c>
      <c r="BC62" s="13" t="s">
        <v>2</v>
      </c>
      <c r="BD62" s="13" t="s">
        <v>2</v>
      </c>
      <c r="BE62" s="13" t="s">
        <v>2</v>
      </c>
      <c r="BF62" s="13" t="s">
        <v>2</v>
      </c>
      <c r="BG62" s="13" t="s">
        <v>2</v>
      </c>
      <c r="BH62" s="57" t="s">
        <v>2</v>
      </c>
      <c r="BI62" s="12" t="s">
        <v>2</v>
      </c>
      <c r="BJ62" s="13">
        <v>1</v>
      </c>
      <c r="BK62" s="13" t="s">
        <v>2</v>
      </c>
      <c r="BL62" s="13" t="s">
        <v>2</v>
      </c>
      <c r="BM62" s="13" t="s">
        <v>2</v>
      </c>
      <c r="BN62" s="13">
        <v>1</v>
      </c>
      <c r="BO62" s="58">
        <v>3.4958923265163432E-5</v>
      </c>
      <c r="BP62" s="12" t="s">
        <v>2</v>
      </c>
      <c r="BQ62" s="13">
        <v>1</v>
      </c>
      <c r="BR62" s="13" t="s">
        <v>2</v>
      </c>
      <c r="BS62" s="13" t="s">
        <v>2</v>
      </c>
      <c r="BT62" s="13" t="s">
        <v>2</v>
      </c>
      <c r="BU62" s="13" t="s">
        <v>2</v>
      </c>
      <c r="BV62" s="47">
        <v>1</v>
      </c>
      <c r="BW62" s="48">
        <v>3.0610058465211669E-5</v>
      </c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</row>
    <row r="63" spans="1:120" x14ac:dyDescent="0.2">
      <c r="A63" s="11"/>
      <c r="B63" s="19" t="s">
        <v>203</v>
      </c>
      <c r="C63" s="32" t="s">
        <v>63</v>
      </c>
      <c r="D63" s="180">
        <f t="shared" si="1"/>
        <v>2280</v>
      </c>
      <c r="E63" s="160" t="s">
        <v>2</v>
      </c>
      <c r="F63" s="161">
        <v>18</v>
      </c>
      <c r="G63" s="161" t="s">
        <v>2</v>
      </c>
      <c r="H63" s="161">
        <v>12</v>
      </c>
      <c r="I63" s="161">
        <v>18</v>
      </c>
      <c r="J63" s="161">
        <v>48</v>
      </c>
      <c r="K63" s="33">
        <v>1.1425850987860033E-2</v>
      </c>
      <c r="L63" s="18" t="s">
        <v>2</v>
      </c>
      <c r="M63" s="13">
        <v>89</v>
      </c>
      <c r="N63" s="13">
        <v>7</v>
      </c>
      <c r="O63" s="13">
        <v>30</v>
      </c>
      <c r="P63" s="13">
        <v>51</v>
      </c>
      <c r="Q63" s="13">
        <v>177</v>
      </c>
      <c r="R63" s="57">
        <v>8.8655146506386173E-3</v>
      </c>
      <c r="S63" s="12" t="s">
        <v>2</v>
      </c>
      <c r="T63" s="13">
        <v>81</v>
      </c>
      <c r="U63" s="13">
        <v>7</v>
      </c>
      <c r="V63" s="13">
        <v>39</v>
      </c>
      <c r="W63" s="13">
        <v>39</v>
      </c>
      <c r="X63" s="13">
        <v>166</v>
      </c>
      <c r="Y63" s="33">
        <v>8.6838250680058588E-3</v>
      </c>
      <c r="Z63" s="18" t="s">
        <v>2</v>
      </c>
      <c r="AA63" s="13">
        <v>101</v>
      </c>
      <c r="AB63" s="13">
        <v>10</v>
      </c>
      <c r="AC63" s="13">
        <v>50</v>
      </c>
      <c r="AD63" s="13">
        <v>54</v>
      </c>
      <c r="AE63" s="13">
        <v>215</v>
      </c>
      <c r="AF63" s="57">
        <v>1.1311026936026937E-2</v>
      </c>
      <c r="AG63" s="12" t="s">
        <v>2</v>
      </c>
      <c r="AH63" s="13">
        <v>114</v>
      </c>
      <c r="AI63" s="13">
        <v>12</v>
      </c>
      <c r="AJ63" s="13">
        <v>126</v>
      </c>
      <c r="AK63" s="13">
        <v>63</v>
      </c>
      <c r="AL63" s="13">
        <v>315</v>
      </c>
      <c r="AM63" s="33">
        <v>1.5917129863567459E-2</v>
      </c>
      <c r="AN63" s="18" t="s">
        <v>2</v>
      </c>
      <c r="AO63" s="13">
        <v>112</v>
      </c>
      <c r="AP63" s="13">
        <v>9</v>
      </c>
      <c r="AQ63" s="13">
        <v>88</v>
      </c>
      <c r="AR63" s="13">
        <v>62</v>
      </c>
      <c r="AS63" s="13">
        <v>271</v>
      </c>
      <c r="AT63" s="57">
        <v>1.241297178453646E-2</v>
      </c>
      <c r="AU63" s="12" t="s">
        <v>2</v>
      </c>
      <c r="AV63" s="13">
        <v>59</v>
      </c>
      <c r="AW63" s="13" t="s">
        <v>2</v>
      </c>
      <c r="AX63" s="13">
        <v>1</v>
      </c>
      <c r="AY63" s="13" t="s">
        <v>2</v>
      </c>
      <c r="AZ63" s="13">
        <v>60</v>
      </c>
      <c r="BA63" s="33">
        <v>6.977555529712757E-3</v>
      </c>
      <c r="BB63" s="18" t="s">
        <v>2</v>
      </c>
      <c r="BC63" s="13">
        <v>37</v>
      </c>
      <c r="BD63" s="13">
        <v>5</v>
      </c>
      <c r="BE63" s="13">
        <v>66</v>
      </c>
      <c r="BF63" s="13">
        <v>25</v>
      </c>
      <c r="BG63" s="13">
        <v>133</v>
      </c>
      <c r="BH63" s="57">
        <v>1.0889143605698379E-2</v>
      </c>
      <c r="BI63" s="12">
        <v>3</v>
      </c>
      <c r="BJ63" s="13">
        <v>75</v>
      </c>
      <c r="BK63" s="13">
        <v>11</v>
      </c>
      <c r="BL63" s="13">
        <v>229</v>
      </c>
      <c r="BM63" s="13">
        <v>102</v>
      </c>
      <c r="BN63" s="13">
        <v>420</v>
      </c>
      <c r="BO63" s="58">
        <v>1.4682747771368642E-2</v>
      </c>
      <c r="BP63" s="12">
        <v>3</v>
      </c>
      <c r="BQ63" s="13">
        <v>81</v>
      </c>
      <c r="BR63" s="13">
        <v>28</v>
      </c>
      <c r="BS63" s="13">
        <v>283</v>
      </c>
      <c r="BT63" s="13">
        <v>76</v>
      </c>
      <c r="BU63" s="13">
        <v>4</v>
      </c>
      <c r="BV63" s="47">
        <v>475</v>
      </c>
      <c r="BW63" s="48">
        <v>1.4539777770975542E-2</v>
      </c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</row>
    <row r="64" spans="1:120" x14ac:dyDescent="0.2">
      <c r="A64" s="11"/>
      <c r="B64" s="19" t="s">
        <v>200</v>
      </c>
      <c r="C64" s="32" t="s">
        <v>60</v>
      </c>
      <c r="D64" s="180">
        <f t="shared" si="1"/>
        <v>16</v>
      </c>
      <c r="E64" s="160" t="s">
        <v>2</v>
      </c>
      <c r="F64" s="161" t="s">
        <v>2</v>
      </c>
      <c r="G64" s="161" t="s">
        <v>2</v>
      </c>
      <c r="H64" s="161" t="s">
        <v>2</v>
      </c>
      <c r="I64" s="161" t="s">
        <v>2</v>
      </c>
      <c r="J64" s="161" t="s">
        <v>2</v>
      </c>
      <c r="K64" s="33" t="s">
        <v>2</v>
      </c>
      <c r="L64" s="18" t="s">
        <v>2</v>
      </c>
      <c r="M64" s="13" t="s">
        <v>2</v>
      </c>
      <c r="N64" s="13" t="s">
        <v>2</v>
      </c>
      <c r="O64" s="13" t="s">
        <v>2</v>
      </c>
      <c r="P64" s="13" t="s">
        <v>2</v>
      </c>
      <c r="Q64" s="13" t="s">
        <v>2</v>
      </c>
      <c r="R64" s="57" t="s">
        <v>2</v>
      </c>
      <c r="S64" s="12" t="s">
        <v>2</v>
      </c>
      <c r="T64" s="13" t="s">
        <v>2</v>
      </c>
      <c r="U64" s="13" t="s">
        <v>2</v>
      </c>
      <c r="V64" s="13" t="s">
        <v>2</v>
      </c>
      <c r="W64" s="13" t="s">
        <v>2</v>
      </c>
      <c r="X64" s="13" t="s">
        <v>2</v>
      </c>
      <c r="Y64" s="33" t="s">
        <v>2</v>
      </c>
      <c r="Z64" s="18" t="s">
        <v>2</v>
      </c>
      <c r="AA64" s="13" t="s">
        <v>2</v>
      </c>
      <c r="AB64" s="13" t="s">
        <v>2</v>
      </c>
      <c r="AC64" s="13" t="s">
        <v>2</v>
      </c>
      <c r="AD64" s="13" t="s">
        <v>2</v>
      </c>
      <c r="AE64" s="13" t="s">
        <v>2</v>
      </c>
      <c r="AF64" s="57" t="s">
        <v>2</v>
      </c>
      <c r="AG64" s="12" t="s">
        <v>2</v>
      </c>
      <c r="AH64" s="13" t="s">
        <v>2</v>
      </c>
      <c r="AI64" s="13" t="s">
        <v>2</v>
      </c>
      <c r="AJ64" s="13" t="s">
        <v>2</v>
      </c>
      <c r="AK64" s="13" t="s">
        <v>2</v>
      </c>
      <c r="AL64" s="13" t="s">
        <v>2</v>
      </c>
      <c r="AM64" s="33" t="s">
        <v>2</v>
      </c>
      <c r="AN64" s="18" t="s">
        <v>2</v>
      </c>
      <c r="AO64" s="13">
        <v>2</v>
      </c>
      <c r="AP64" s="13" t="s">
        <v>2</v>
      </c>
      <c r="AQ64" s="13" t="s">
        <v>2</v>
      </c>
      <c r="AR64" s="13">
        <v>7</v>
      </c>
      <c r="AS64" s="13">
        <v>9</v>
      </c>
      <c r="AT64" s="57">
        <v>4.1223891535360936E-4</v>
      </c>
      <c r="AU64" s="12" t="s">
        <v>2</v>
      </c>
      <c r="AV64" s="13" t="s">
        <v>2</v>
      </c>
      <c r="AW64" s="13" t="s">
        <v>2</v>
      </c>
      <c r="AX64" s="13" t="s">
        <v>2</v>
      </c>
      <c r="AY64" s="13" t="s">
        <v>2</v>
      </c>
      <c r="AZ64" s="13" t="s">
        <v>2</v>
      </c>
      <c r="BA64" s="33" t="s">
        <v>2</v>
      </c>
      <c r="BB64" s="18" t="s">
        <v>2</v>
      </c>
      <c r="BC64" s="13" t="s">
        <v>2</v>
      </c>
      <c r="BD64" s="13" t="s">
        <v>2</v>
      </c>
      <c r="BE64" s="13" t="s">
        <v>2</v>
      </c>
      <c r="BF64" s="13" t="s">
        <v>2</v>
      </c>
      <c r="BG64" s="13" t="s">
        <v>2</v>
      </c>
      <c r="BH64" s="57" t="s">
        <v>2</v>
      </c>
      <c r="BI64" s="12" t="s">
        <v>2</v>
      </c>
      <c r="BJ64" s="13" t="s">
        <v>2</v>
      </c>
      <c r="BK64" s="13" t="s">
        <v>2</v>
      </c>
      <c r="BL64" s="13" t="s">
        <v>2</v>
      </c>
      <c r="BM64" s="13">
        <v>5</v>
      </c>
      <c r="BN64" s="13">
        <v>5</v>
      </c>
      <c r="BO64" s="58">
        <v>1.7479461632581716E-4</v>
      </c>
      <c r="BP64" s="12" t="s">
        <v>2</v>
      </c>
      <c r="BQ64" s="13">
        <v>2</v>
      </c>
      <c r="BR64" s="13" t="s">
        <v>2</v>
      </c>
      <c r="BS64" s="13" t="s">
        <v>2</v>
      </c>
      <c r="BT64" s="13" t="s">
        <v>2</v>
      </c>
      <c r="BU64" s="13" t="s">
        <v>2</v>
      </c>
      <c r="BV64" s="47">
        <v>2</v>
      </c>
      <c r="BW64" s="48">
        <v>6.1220116930423338E-5</v>
      </c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</row>
    <row r="65" spans="1:120" x14ac:dyDescent="0.2">
      <c r="A65" s="11"/>
      <c r="B65" s="19" t="s">
        <v>201</v>
      </c>
      <c r="C65" s="32" t="s">
        <v>61</v>
      </c>
      <c r="D65" s="180">
        <f t="shared" si="1"/>
        <v>70</v>
      </c>
      <c r="E65" s="160" t="s">
        <v>2</v>
      </c>
      <c r="F65" s="161" t="s">
        <v>2</v>
      </c>
      <c r="G65" s="161" t="s">
        <v>2</v>
      </c>
      <c r="H65" s="161" t="s">
        <v>2</v>
      </c>
      <c r="I65" s="161" t="s">
        <v>2</v>
      </c>
      <c r="J65" s="161" t="s">
        <v>2</v>
      </c>
      <c r="K65" s="33" t="s">
        <v>2</v>
      </c>
      <c r="L65" s="18" t="s">
        <v>2</v>
      </c>
      <c r="M65" s="13">
        <v>7</v>
      </c>
      <c r="N65" s="13" t="s">
        <v>2</v>
      </c>
      <c r="O65" s="13" t="s">
        <v>2</v>
      </c>
      <c r="P65" s="13" t="s">
        <v>2</v>
      </c>
      <c r="Q65" s="13">
        <v>7</v>
      </c>
      <c r="R65" s="57">
        <v>3.5061357375406964E-4</v>
      </c>
      <c r="S65" s="12" t="s">
        <v>2</v>
      </c>
      <c r="T65" s="13">
        <v>10</v>
      </c>
      <c r="U65" s="13" t="s">
        <v>2</v>
      </c>
      <c r="V65" s="13" t="s">
        <v>2</v>
      </c>
      <c r="W65" s="13" t="s">
        <v>2</v>
      </c>
      <c r="X65" s="13">
        <v>10</v>
      </c>
      <c r="Y65" s="33">
        <v>5.2312199204854572E-4</v>
      </c>
      <c r="Z65" s="18" t="s">
        <v>2</v>
      </c>
      <c r="AA65" s="13">
        <v>8</v>
      </c>
      <c r="AB65" s="13" t="s">
        <v>2</v>
      </c>
      <c r="AC65" s="13">
        <v>1</v>
      </c>
      <c r="AD65" s="13" t="s">
        <v>2</v>
      </c>
      <c r="AE65" s="13">
        <v>9</v>
      </c>
      <c r="AF65" s="57">
        <v>4.734848484848485E-4</v>
      </c>
      <c r="AG65" s="12" t="s">
        <v>2</v>
      </c>
      <c r="AH65" s="13">
        <v>8</v>
      </c>
      <c r="AI65" s="13" t="s">
        <v>2</v>
      </c>
      <c r="AJ65" s="13" t="s">
        <v>2</v>
      </c>
      <c r="AK65" s="13">
        <v>3</v>
      </c>
      <c r="AL65" s="13">
        <v>11</v>
      </c>
      <c r="AM65" s="33">
        <v>5.5583628094997475E-4</v>
      </c>
      <c r="AN65" s="18" t="s">
        <v>2</v>
      </c>
      <c r="AO65" s="13">
        <v>9</v>
      </c>
      <c r="AP65" s="13" t="s">
        <v>2</v>
      </c>
      <c r="AQ65" s="13" t="s">
        <v>2</v>
      </c>
      <c r="AR65" s="13">
        <v>3</v>
      </c>
      <c r="AS65" s="13">
        <v>12</v>
      </c>
      <c r="AT65" s="57">
        <v>5.4965188713814589E-4</v>
      </c>
      <c r="AU65" s="12" t="s">
        <v>2</v>
      </c>
      <c r="AV65" s="13">
        <v>7</v>
      </c>
      <c r="AW65" s="13" t="s">
        <v>2</v>
      </c>
      <c r="AX65" s="13" t="s">
        <v>2</v>
      </c>
      <c r="AY65" s="13" t="s">
        <v>2</v>
      </c>
      <c r="AZ65" s="13">
        <v>7</v>
      </c>
      <c r="BA65" s="33">
        <v>8.14048145133155E-4</v>
      </c>
      <c r="BB65" s="18" t="s">
        <v>2</v>
      </c>
      <c r="BC65" s="13">
        <v>2</v>
      </c>
      <c r="BD65" s="13" t="s">
        <v>2</v>
      </c>
      <c r="BE65" s="13" t="s">
        <v>2</v>
      </c>
      <c r="BF65" s="13" t="s">
        <v>2</v>
      </c>
      <c r="BG65" s="13">
        <v>2</v>
      </c>
      <c r="BH65" s="57">
        <v>1.637465203864418E-4</v>
      </c>
      <c r="BI65" s="12" t="s">
        <v>2</v>
      </c>
      <c r="BJ65" s="13">
        <v>5</v>
      </c>
      <c r="BK65" s="13" t="s">
        <v>2</v>
      </c>
      <c r="BL65" s="13" t="s">
        <v>2</v>
      </c>
      <c r="BM65" s="13" t="s">
        <v>2</v>
      </c>
      <c r="BN65" s="13">
        <v>5</v>
      </c>
      <c r="BO65" s="58">
        <v>1.7479461632581716E-4</v>
      </c>
      <c r="BP65" s="12" t="s">
        <v>2</v>
      </c>
      <c r="BQ65" s="13">
        <v>7</v>
      </c>
      <c r="BR65" s="13" t="s">
        <v>2</v>
      </c>
      <c r="BS65" s="13" t="s">
        <v>2</v>
      </c>
      <c r="BT65" s="13" t="s">
        <v>2</v>
      </c>
      <c r="BU65" s="13" t="s">
        <v>2</v>
      </c>
      <c r="BV65" s="47">
        <v>7</v>
      </c>
      <c r="BW65" s="48">
        <v>2.1427040925648167E-4</v>
      </c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</row>
    <row r="66" spans="1:120" x14ac:dyDescent="0.2">
      <c r="A66" s="11"/>
      <c r="B66" s="19" t="s">
        <v>202</v>
      </c>
      <c r="C66" s="32" t="s">
        <v>62</v>
      </c>
      <c r="D66" s="180">
        <f t="shared" si="1"/>
        <v>2131</v>
      </c>
      <c r="E66" s="160" t="s">
        <v>2</v>
      </c>
      <c r="F66" s="161">
        <v>31</v>
      </c>
      <c r="G66" s="161" t="s">
        <v>2</v>
      </c>
      <c r="H66" s="161" t="s">
        <v>2</v>
      </c>
      <c r="I66" s="161">
        <v>30</v>
      </c>
      <c r="J66" s="161">
        <v>61</v>
      </c>
      <c r="K66" s="33">
        <v>1.4520352297072126E-2</v>
      </c>
      <c r="L66" s="18" t="s">
        <v>2</v>
      </c>
      <c r="M66" s="13">
        <v>180</v>
      </c>
      <c r="N66" s="13" t="s">
        <v>2</v>
      </c>
      <c r="O66" s="13">
        <v>11</v>
      </c>
      <c r="P66" s="13">
        <v>46</v>
      </c>
      <c r="Q66" s="13">
        <v>237</v>
      </c>
      <c r="R66" s="57">
        <v>1.1870773854244929E-2</v>
      </c>
      <c r="S66" s="12" t="s">
        <v>2</v>
      </c>
      <c r="T66" s="13">
        <v>191</v>
      </c>
      <c r="U66" s="13">
        <v>3</v>
      </c>
      <c r="V66" s="13">
        <v>12</v>
      </c>
      <c r="W66" s="13">
        <v>31</v>
      </c>
      <c r="X66" s="13">
        <v>237</v>
      </c>
      <c r="Y66" s="33">
        <v>1.2397991211550533E-2</v>
      </c>
      <c r="Z66" s="18" t="s">
        <v>2</v>
      </c>
      <c r="AA66" s="13">
        <v>181</v>
      </c>
      <c r="AB66" s="13" t="s">
        <v>2</v>
      </c>
      <c r="AC66" s="13">
        <v>14</v>
      </c>
      <c r="AD66" s="13">
        <v>36</v>
      </c>
      <c r="AE66" s="13">
        <v>231</v>
      </c>
      <c r="AF66" s="57">
        <v>1.2152777777777778E-2</v>
      </c>
      <c r="AG66" s="12" t="s">
        <v>2</v>
      </c>
      <c r="AH66" s="13">
        <v>172</v>
      </c>
      <c r="AI66" s="13" t="s">
        <v>2</v>
      </c>
      <c r="AJ66" s="13">
        <v>25</v>
      </c>
      <c r="AK66" s="13">
        <v>53</v>
      </c>
      <c r="AL66" s="13">
        <v>250</v>
      </c>
      <c r="AM66" s="33">
        <v>1.2632642748863061E-2</v>
      </c>
      <c r="AN66" s="18" t="s">
        <v>2</v>
      </c>
      <c r="AO66" s="13">
        <v>198</v>
      </c>
      <c r="AP66" s="13" t="s">
        <v>2</v>
      </c>
      <c r="AQ66" s="13">
        <v>36</v>
      </c>
      <c r="AR66" s="13">
        <v>48</v>
      </c>
      <c r="AS66" s="13">
        <v>282</v>
      </c>
      <c r="AT66" s="57">
        <v>1.2916819347746427E-2</v>
      </c>
      <c r="AU66" s="12" t="s">
        <v>2</v>
      </c>
      <c r="AV66" s="13">
        <v>103</v>
      </c>
      <c r="AW66" s="13">
        <v>3</v>
      </c>
      <c r="AX66" s="13">
        <v>23</v>
      </c>
      <c r="AY66" s="13">
        <v>3</v>
      </c>
      <c r="AZ66" s="13">
        <v>132</v>
      </c>
      <c r="BA66" s="33">
        <v>1.5350622165368066E-2</v>
      </c>
      <c r="BB66" s="18" t="s">
        <v>2</v>
      </c>
      <c r="BC66" s="13">
        <v>54</v>
      </c>
      <c r="BD66" s="13" t="s">
        <v>2</v>
      </c>
      <c r="BE66" s="13">
        <v>36</v>
      </c>
      <c r="BF66" s="13">
        <v>10</v>
      </c>
      <c r="BG66" s="13">
        <v>100</v>
      </c>
      <c r="BH66" s="57">
        <v>8.187326019322089E-3</v>
      </c>
      <c r="BI66" s="12" t="s">
        <v>2</v>
      </c>
      <c r="BJ66" s="13">
        <v>152</v>
      </c>
      <c r="BK66" s="13">
        <v>31</v>
      </c>
      <c r="BL66" s="13">
        <v>30</v>
      </c>
      <c r="BM66" s="13">
        <v>54</v>
      </c>
      <c r="BN66" s="13">
        <v>267</v>
      </c>
      <c r="BO66" s="58">
        <v>9.3340325117986372E-3</v>
      </c>
      <c r="BP66" s="12" t="s">
        <v>2</v>
      </c>
      <c r="BQ66" s="13">
        <v>184</v>
      </c>
      <c r="BR66" s="13">
        <v>61</v>
      </c>
      <c r="BS66" s="13">
        <v>27</v>
      </c>
      <c r="BT66" s="13">
        <v>60</v>
      </c>
      <c r="BU66" s="13">
        <v>2</v>
      </c>
      <c r="BV66" s="47">
        <v>334</v>
      </c>
      <c r="BW66" s="48">
        <v>1.0223759527380697E-2</v>
      </c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</row>
    <row r="67" spans="1:120" x14ac:dyDescent="0.2">
      <c r="A67" s="11"/>
      <c r="B67" s="19" t="s">
        <v>204</v>
      </c>
      <c r="C67" s="32" t="s">
        <v>64</v>
      </c>
      <c r="D67" s="180">
        <f t="shared" si="1"/>
        <v>377</v>
      </c>
      <c r="E67" s="160" t="s">
        <v>2</v>
      </c>
      <c r="F67" s="161">
        <v>1</v>
      </c>
      <c r="G67" s="161" t="s">
        <v>2</v>
      </c>
      <c r="H67" s="161" t="s">
        <v>2</v>
      </c>
      <c r="I67" s="161">
        <v>11</v>
      </c>
      <c r="J67" s="161">
        <v>12</v>
      </c>
      <c r="K67" s="33">
        <v>2.8564627469650082E-3</v>
      </c>
      <c r="L67" s="18" t="s">
        <v>2</v>
      </c>
      <c r="M67" s="13">
        <v>8</v>
      </c>
      <c r="N67" s="13" t="s">
        <v>2</v>
      </c>
      <c r="O67" s="13" t="s">
        <v>2</v>
      </c>
      <c r="P67" s="13">
        <v>35</v>
      </c>
      <c r="Q67" s="13">
        <v>43</v>
      </c>
      <c r="R67" s="57">
        <v>2.1537690959178564E-3</v>
      </c>
      <c r="S67" s="12" t="s">
        <v>2</v>
      </c>
      <c r="T67" s="13">
        <v>12</v>
      </c>
      <c r="U67" s="13" t="s">
        <v>2</v>
      </c>
      <c r="V67" s="13">
        <v>10</v>
      </c>
      <c r="W67" s="13">
        <v>36</v>
      </c>
      <c r="X67" s="13">
        <v>58</v>
      </c>
      <c r="Y67" s="33">
        <v>3.034107553881565E-3</v>
      </c>
      <c r="Z67" s="18" t="s">
        <v>2</v>
      </c>
      <c r="AA67" s="13">
        <v>13</v>
      </c>
      <c r="AB67" s="13">
        <v>1</v>
      </c>
      <c r="AC67" s="13" t="s">
        <v>2</v>
      </c>
      <c r="AD67" s="13">
        <v>23</v>
      </c>
      <c r="AE67" s="13">
        <v>37</v>
      </c>
      <c r="AF67" s="57">
        <v>1.9465488215488216E-3</v>
      </c>
      <c r="AG67" s="12" t="s">
        <v>2</v>
      </c>
      <c r="AH67" s="13">
        <v>18</v>
      </c>
      <c r="AI67" s="13" t="s">
        <v>2</v>
      </c>
      <c r="AJ67" s="13">
        <v>5</v>
      </c>
      <c r="AK67" s="13">
        <v>18</v>
      </c>
      <c r="AL67" s="13">
        <v>41</v>
      </c>
      <c r="AM67" s="33">
        <v>2.071753410813542E-3</v>
      </c>
      <c r="AN67" s="18">
        <v>2</v>
      </c>
      <c r="AO67" s="13">
        <v>11</v>
      </c>
      <c r="AP67" s="13" t="s">
        <v>2</v>
      </c>
      <c r="AQ67" s="13">
        <v>20</v>
      </c>
      <c r="AR67" s="13">
        <v>43</v>
      </c>
      <c r="AS67" s="13">
        <v>76</v>
      </c>
      <c r="AT67" s="57">
        <v>3.4811286185415903E-3</v>
      </c>
      <c r="AU67" s="12" t="s">
        <v>2</v>
      </c>
      <c r="AV67" s="13">
        <v>10</v>
      </c>
      <c r="AW67" s="13" t="s">
        <v>2</v>
      </c>
      <c r="AX67" s="13" t="s">
        <v>2</v>
      </c>
      <c r="AY67" s="13">
        <v>5</v>
      </c>
      <c r="AZ67" s="13">
        <v>15</v>
      </c>
      <c r="BA67" s="33">
        <v>1.7443888824281893E-3</v>
      </c>
      <c r="BB67" s="18" t="s">
        <v>2</v>
      </c>
      <c r="BC67" s="13">
        <v>9</v>
      </c>
      <c r="BD67" s="13" t="s">
        <v>2</v>
      </c>
      <c r="BE67" s="13" t="s">
        <v>2</v>
      </c>
      <c r="BF67" s="13">
        <v>15</v>
      </c>
      <c r="BG67" s="13">
        <v>24</v>
      </c>
      <c r="BH67" s="57">
        <v>1.9649582446373015E-3</v>
      </c>
      <c r="BI67" s="12" t="s">
        <v>2</v>
      </c>
      <c r="BJ67" s="13">
        <v>2</v>
      </c>
      <c r="BK67" s="13" t="s">
        <v>2</v>
      </c>
      <c r="BL67" s="13">
        <v>4</v>
      </c>
      <c r="BM67" s="13">
        <v>29</v>
      </c>
      <c r="BN67" s="13">
        <v>35</v>
      </c>
      <c r="BO67" s="58">
        <v>1.2235623142807202E-3</v>
      </c>
      <c r="BP67" s="12" t="s">
        <v>2</v>
      </c>
      <c r="BQ67" s="13">
        <v>6</v>
      </c>
      <c r="BR67" s="13" t="s">
        <v>2</v>
      </c>
      <c r="BS67" s="13">
        <v>5</v>
      </c>
      <c r="BT67" s="13">
        <v>25</v>
      </c>
      <c r="BU67" s="13" t="s">
        <v>2</v>
      </c>
      <c r="BV67" s="47">
        <v>36</v>
      </c>
      <c r="BW67" s="48">
        <v>1.10196210474762E-3</v>
      </c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</row>
    <row r="68" spans="1:120" s="22" customFormat="1" x14ac:dyDescent="0.2">
      <c r="A68" s="11"/>
      <c r="B68" s="19" t="s">
        <v>263</v>
      </c>
      <c r="C68" s="32" t="s">
        <v>120</v>
      </c>
      <c r="D68" s="180">
        <f t="shared" si="1"/>
        <v>1</v>
      </c>
      <c r="E68" s="160" t="s">
        <v>2</v>
      </c>
      <c r="F68" s="161" t="s">
        <v>2</v>
      </c>
      <c r="G68" s="161" t="s">
        <v>2</v>
      </c>
      <c r="H68" s="161" t="s">
        <v>2</v>
      </c>
      <c r="I68" s="161" t="s">
        <v>2</v>
      </c>
      <c r="J68" s="161" t="s">
        <v>2</v>
      </c>
      <c r="K68" s="33" t="s">
        <v>2</v>
      </c>
      <c r="L68" s="18" t="s">
        <v>2</v>
      </c>
      <c r="M68" s="13" t="s">
        <v>2</v>
      </c>
      <c r="N68" s="13" t="s">
        <v>2</v>
      </c>
      <c r="O68" s="13" t="s">
        <v>2</v>
      </c>
      <c r="P68" s="13" t="s">
        <v>2</v>
      </c>
      <c r="Q68" s="13" t="s">
        <v>2</v>
      </c>
      <c r="R68" s="57" t="s">
        <v>2</v>
      </c>
      <c r="S68" s="12" t="s">
        <v>2</v>
      </c>
      <c r="T68" s="13" t="s">
        <v>2</v>
      </c>
      <c r="U68" s="13" t="s">
        <v>2</v>
      </c>
      <c r="V68" s="13" t="s">
        <v>2</v>
      </c>
      <c r="W68" s="13" t="s">
        <v>2</v>
      </c>
      <c r="X68" s="13" t="s">
        <v>2</v>
      </c>
      <c r="Y68" s="33" t="s">
        <v>2</v>
      </c>
      <c r="Z68" s="18" t="s">
        <v>2</v>
      </c>
      <c r="AA68" s="13" t="s">
        <v>2</v>
      </c>
      <c r="AB68" s="13" t="s">
        <v>2</v>
      </c>
      <c r="AC68" s="13" t="s">
        <v>2</v>
      </c>
      <c r="AD68" s="13" t="s">
        <v>2</v>
      </c>
      <c r="AE68" s="13" t="s">
        <v>2</v>
      </c>
      <c r="AF68" s="57" t="s">
        <v>2</v>
      </c>
      <c r="AG68" s="12" t="s">
        <v>2</v>
      </c>
      <c r="AH68" s="13" t="s">
        <v>2</v>
      </c>
      <c r="AI68" s="13" t="s">
        <v>2</v>
      </c>
      <c r="AJ68" s="13" t="s">
        <v>2</v>
      </c>
      <c r="AK68" s="13" t="s">
        <v>2</v>
      </c>
      <c r="AL68" s="13" t="s">
        <v>2</v>
      </c>
      <c r="AM68" s="33" t="s">
        <v>2</v>
      </c>
      <c r="AN68" s="18" t="s">
        <v>2</v>
      </c>
      <c r="AO68" s="13" t="s">
        <v>2</v>
      </c>
      <c r="AP68" s="13" t="s">
        <v>2</v>
      </c>
      <c r="AQ68" s="13" t="s">
        <v>2</v>
      </c>
      <c r="AR68" s="13" t="s">
        <v>2</v>
      </c>
      <c r="AS68" s="13" t="s">
        <v>2</v>
      </c>
      <c r="AT68" s="57" t="s">
        <v>2</v>
      </c>
      <c r="AU68" s="12" t="s">
        <v>2</v>
      </c>
      <c r="AV68" s="13" t="s">
        <v>2</v>
      </c>
      <c r="AW68" s="13" t="s">
        <v>2</v>
      </c>
      <c r="AX68" s="13" t="s">
        <v>2</v>
      </c>
      <c r="AY68" s="13" t="s">
        <v>2</v>
      </c>
      <c r="AZ68" s="13" t="s">
        <v>2</v>
      </c>
      <c r="BA68" s="33" t="s">
        <v>2</v>
      </c>
      <c r="BB68" s="18" t="s">
        <v>2</v>
      </c>
      <c r="BC68" s="13" t="s">
        <v>2</v>
      </c>
      <c r="BD68" s="13" t="s">
        <v>2</v>
      </c>
      <c r="BE68" s="13" t="s">
        <v>2</v>
      </c>
      <c r="BF68" s="13" t="s">
        <v>2</v>
      </c>
      <c r="BG68" s="13" t="s">
        <v>2</v>
      </c>
      <c r="BH68" s="57" t="s">
        <v>2</v>
      </c>
      <c r="BI68" s="12" t="s">
        <v>2</v>
      </c>
      <c r="BJ68" s="13">
        <v>1</v>
      </c>
      <c r="BK68" s="13" t="s">
        <v>2</v>
      </c>
      <c r="BL68" s="13" t="s">
        <v>2</v>
      </c>
      <c r="BM68" s="13" t="s">
        <v>2</v>
      </c>
      <c r="BN68" s="13">
        <v>1</v>
      </c>
      <c r="BO68" s="58">
        <v>3.4958923265163432E-5</v>
      </c>
      <c r="BP68" s="12" t="s">
        <v>2</v>
      </c>
      <c r="BQ68" s="13" t="s">
        <v>2</v>
      </c>
      <c r="BR68" s="13" t="s">
        <v>2</v>
      </c>
      <c r="BS68" s="13" t="s">
        <v>2</v>
      </c>
      <c r="BT68" s="13" t="s">
        <v>2</v>
      </c>
      <c r="BU68" s="13" t="s">
        <v>2</v>
      </c>
      <c r="BV68" s="47" t="s">
        <v>2</v>
      </c>
      <c r="BW68" s="48" t="s">
        <v>2</v>
      </c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</row>
    <row r="69" spans="1:120" s="22" customFormat="1" x14ac:dyDescent="0.2">
      <c r="A69" s="11"/>
      <c r="B69" s="25" t="s">
        <v>207</v>
      </c>
      <c r="C69" s="38" t="s">
        <v>67</v>
      </c>
      <c r="D69" s="180">
        <f t="shared" ref="D69:D100" si="2">SUM(J69,Q69,X69,AE69,AL69,AS69,AZ69,BG69,BN69,BV69)</f>
        <v>18</v>
      </c>
      <c r="E69" s="182" t="s">
        <v>2</v>
      </c>
      <c r="F69" s="183" t="s">
        <v>2</v>
      </c>
      <c r="G69" s="183" t="s">
        <v>2</v>
      </c>
      <c r="H69" s="183" t="s">
        <v>2</v>
      </c>
      <c r="I69" s="183" t="s">
        <v>2</v>
      </c>
      <c r="J69" s="161" t="s">
        <v>2</v>
      </c>
      <c r="K69" s="33" t="s">
        <v>2</v>
      </c>
      <c r="L69" s="56" t="s">
        <v>2</v>
      </c>
      <c r="M69" s="26" t="s">
        <v>2</v>
      </c>
      <c r="N69" s="26" t="s">
        <v>2</v>
      </c>
      <c r="O69" s="26" t="s">
        <v>2</v>
      </c>
      <c r="P69" s="26" t="s">
        <v>2</v>
      </c>
      <c r="Q69" s="13" t="s">
        <v>2</v>
      </c>
      <c r="R69" s="57" t="s">
        <v>2</v>
      </c>
      <c r="S69" s="12" t="s">
        <v>2</v>
      </c>
      <c r="T69" s="13" t="s">
        <v>2</v>
      </c>
      <c r="U69" s="26" t="s">
        <v>2</v>
      </c>
      <c r="V69" s="13" t="s">
        <v>2</v>
      </c>
      <c r="W69" s="13" t="s">
        <v>2</v>
      </c>
      <c r="X69" s="13" t="s">
        <v>2</v>
      </c>
      <c r="Y69" s="33" t="s">
        <v>2</v>
      </c>
      <c r="Z69" s="56" t="s">
        <v>2</v>
      </c>
      <c r="AA69" s="26" t="s">
        <v>2</v>
      </c>
      <c r="AB69" s="26" t="s">
        <v>2</v>
      </c>
      <c r="AC69" s="13" t="s">
        <v>2</v>
      </c>
      <c r="AD69" s="26" t="s">
        <v>2</v>
      </c>
      <c r="AE69" s="13" t="s">
        <v>2</v>
      </c>
      <c r="AF69" s="57" t="s">
        <v>2</v>
      </c>
      <c r="AG69" s="27" t="s">
        <v>2</v>
      </c>
      <c r="AH69" s="26" t="s">
        <v>2</v>
      </c>
      <c r="AI69" s="26" t="s">
        <v>2</v>
      </c>
      <c r="AJ69" s="26" t="s">
        <v>2</v>
      </c>
      <c r="AK69" s="26" t="s">
        <v>2</v>
      </c>
      <c r="AL69" s="13" t="s">
        <v>2</v>
      </c>
      <c r="AM69" s="33" t="s">
        <v>2</v>
      </c>
      <c r="AN69" s="56" t="s">
        <v>2</v>
      </c>
      <c r="AO69" s="26">
        <v>3</v>
      </c>
      <c r="AP69" s="26" t="s">
        <v>2</v>
      </c>
      <c r="AQ69" s="26" t="s">
        <v>2</v>
      </c>
      <c r="AR69" s="26" t="s">
        <v>2</v>
      </c>
      <c r="AS69" s="13">
        <v>3</v>
      </c>
      <c r="AT69" s="57">
        <v>1.3741297178453647E-4</v>
      </c>
      <c r="AU69" s="27" t="s">
        <v>2</v>
      </c>
      <c r="AV69" s="26" t="s">
        <v>2</v>
      </c>
      <c r="AW69" s="26" t="s">
        <v>2</v>
      </c>
      <c r="AX69" s="26" t="s">
        <v>2</v>
      </c>
      <c r="AY69" s="26" t="s">
        <v>2</v>
      </c>
      <c r="AZ69" s="13" t="s">
        <v>2</v>
      </c>
      <c r="BA69" s="33" t="s">
        <v>2</v>
      </c>
      <c r="BB69" s="56" t="s">
        <v>2</v>
      </c>
      <c r="BC69" s="26" t="s">
        <v>2</v>
      </c>
      <c r="BD69" s="26" t="s">
        <v>2</v>
      </c>
      <c r="BE69" s="26" t="s">
        <v>2</v>
      </c>
      <c r="BF69" s="26" t="s">
        <v>2</v>
      </c>
      <c r="BG69" s="13" t="s">
        <v>2</v>
      </c>
      <c r="BH69" s="57" t="s">
        <v>2</v>
      </c>
      <c r="BI69" s="27" t="s">
        <v>2</v>
      </c>
      <c r="BJ69" s="26">
        <v>3</v>
      </c>
      <c r="BK69" s="26" t="s">
        <v>2</v>
      </c>
      <c r="BL69" s="26" t="s">
        <v>2</v>
      </c>
      <c r="BM69" s="26" t="s">
        <v>2</v>
      </c>
      <c r="BN69" s="13">
        <v>3</v>
      </c>
      <c r="BO69" s="58">
        <v>1.0487676979549029E-4</v>
      </c>
      <c r="BP69" s="27" t="s">
        <v>2</v>
      </c>
      <c r="BQ69" s="26">
        <v>12</v>
      </c>
      <c r="BR69" s="26" t="s">
        <v>2</v>
      </c>
      <c r="BS69" s="26" t="s">
        <v>2</v>
      </c>
      <c r="BT69" s="26" t="s">
        <v>2</v>
      </c>
      <c r="BU69" s="26" t="s">
        <v>2</v>
      </c>
      <c r="BV69" s="47">
        <v>12</v>
      </c>
      <c r="BW69" s="48">
        <v>3.6732070158254003E-4</v>
      </c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</row>
    <row r="70" spans="1:120" x14ac:dyDescent="0.2">
      <c r="A70" s="11"/>
      <c r="B70" s="19" t="s">
        <v>68</v>
      </c>
      <c r="C70" s="32" t="s">
        <v>69</v>
      </c>
      <c r="D70" s="180">
        <f t="shared" si="2"/>
        <v>4044</v>
      </c>
      <c r="E70" s="160" t="s">
        <v>2</v>
      </c>
      <c r="F70" s="161">
        <v>12</v>
      </c>
      <c r="G70" s="161">
        <v>1</v>
      </c>
      <c r="H70" s="161" t="s">
        <v>2</v>
      </c>
      <c r="I70" s="161">
        <v>11</v>
      </c>
      <c r="J70" s="161">
        <v>24</v>
      </c>
      <c r="K70" s="33">
        <v>5.7129254939300165E-3</v>
      </c>
      <c r="L70" s="18" t="s">
        <v>2</v>
      </c>
      <c r="M70" s="13">
        <v>83</v>
      </c>
      <c r="N70" s="13">
        <v>57</v>
      </c>
      <c r="O70" s="13">
        <v>39</v>
      </c>
      <c r="P70" s="13">
        <v>3</v>
      </c>
      <c r="Q70" s="13">
        <v>182</v>
      </c>
      <c r="R70" s="57">
        <v>9.1159529176058109E-3</v>
      </c>
      <c r="S70" s="12" t="s">
        <v>2</v>
      </c>
      <c r="T70" s="13">
        <v>68</v>
      </c>
      <c r="U70" s="13">
        <v>74</v>
      </c>
      <c r="V70" s="13">
        <v>20</v>
      </c>
      <c r="W70" s="13">
        <v>19</v>
      </c>
      <c r="X70" s="13">
        <v>181</v>
      </c>
      <c r="Y70" s="33">
        <v>9.4685080560786769E-3</v>
      </c>
      <c r="Z70" s="56">
        <v>1</v>
      </c>
      <c r="AA70" s="26">
        <v>84</v>
      </c>
      <c r="AB70" s="13">
        <v>60</v>
      </c>
      <c r="AC70" s="13">
        <v>32</v>
      </c>
      <c r="AD70" s="13">
        <v>41</v>
      </c>
      <c r="AE70" s="13">
        <v>218</v>
      </c>
      <c r="AF70" s="57">
        <v>1.1468855218855219E-2</v>
      </c>
      <c r="AG70" s="12">
        <v>4</v>
      </c>
      <c r="AH70" s="13">
        <v>128</v>
      </c>
      <c r="AI70" s="13">
        <v>93</v>
      </c>
      <c r="AJ70" s="13">
        <v>22</v>
      </c>
      <c r="AK70" s="13">
        <v>3</v>
      </c>
      <c r="AL70" s="13">
        <v>250</v>
      </c>
      <c r="AM70" s="33">
        <v>1.2632642748863061E-2</v>
      </c>
      <c r="AN70" s="18">
        <v>13</v>
      </c>
      <c r="AO70" s="13">
        <v>149</v>
      </c>
      <c r="AP70" s="13">
        <v>126</v>
      </c>
      <c r="AQ70" s="13">
        <v>6</v>
      </c>
      <c r="AR70" s="13">
        <v>7</v>
      </c>
      <c r="AS70" s="13">
        <v>301</v>
      </c>
      <c r="AT70" s="57">
        <v>1.3787101502381825E-2</v>
      </c>
      <c r="AU70" s="27" t="s">
        <v>2</v>
      </c>
      <c r="AV70" s="26">
        <v>86</v>
      </c>
      <c r="AW70" s="13">
        <v>51</v>
      </c>
      <c r="AX70" s="26">
        <v>36</v>
      </c>
      <c r="AY70" s="13">
        <v>1</v>
      </c>
      <c r="AZ70" s="13">
        <v>174</v>
      </c>
      <c r="BA70" s="33">
        <v>2.0234911036166998E-2</v>
      </c>
      <c r="BB70" s="56" t="s">
        <v>2</v>
      </c>
      <c r="BC70" s="26">
        <v>148</v>
      </c>
      <c r="BD70" s="13">
        <v>295</v>
      </c>
      <c r="BE70" s="26">
        <v>211</v>
      </c>
      <c r="BF70" s="13">
        <v>17</v>
      </c>
      <c r="BG70" s="13">
        <v>671</v>
      </c>
      <c r="BH70" s="57">
        <v>5.4936957589651218E-2</v>
      </c>
      <c r="BI70" s="27">
        <v>16</v>
      </c>
      <c r="BJ70" s="26">
        <v>213</v>
      </c>
      <c r="BK70" s="13">
        <v>370</v>
      </c>
      <c r="BL70" s="26">
        <v>382</v>
      </c>
      <c r="BM70" s="13">
        <v>7</v>
      </c>
      <c r="BN70" s="13">
        <v>988</v>
      </c>
      <c r="BO70" s="58">
        <v>3.453941618598147E-2</v>
      </c>
      <c r="BP70" s="27">
        <v>19</v>
      </c>
      <c r="BQ70" s="26">
        <v>192</v>
      </c>
      <c r="BR70" s="13">
        <v>445</v>
      </c>
      <c r="BS70" s="26">
        <v>383</v>
      </c>
      <c r="BT70" s="13">
        <v>16</v>
      </c>
      <c r="BU70" s="13" t="s">
        <v>2</v>
      </c>
      <c r="BV70" s="47">
        <v>1055</v>
      </c>
      <c r="BW70" s="48">
        <v>3.2293611680798313E-2</v>
      </c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</row>
    <row r="71" spans="1:120" x14ac:dyDescent="0.2">
      <c r="A71" s="11"/>
      <c r="B71" s="19" t="s">
        <v>209</v>
      </c>
      <c r="C71" s="32" t="s">
        <v>71</v>
      </c>
      <c r="D71" s="180">
        <f t="shared" si="2"/>
        <v>25</v>
      </c>
      <c r="E71" s="160" t="s">
        <v>2</v>
      </c>
      <c r="F71" s="161" t="s">
        <v>2</v>
      </c>
      <c r="G71" s="161" t="s">
        <v>2</v>
      </c>
      <c r="H71" s="161" t="s">
        <v>2</v>
      </c>
      <c r="I71" s="161" t="s">
        <v>2</v>
      </c>
      <c r="J71" s="161" t="s">
        <v>2</v>
      </c>
      <c r="K71" s="33" t="s">
        <v>2</v>
      </c>
      <c r="L71" s="18" t="s">
        <v>2</v>
      </c>
      <c r="M71" s="13" t="s">
        <v>2</v>
      </c>
      <c r="N71" s="13" t="s">
        <v>2</v>
      </c>
      <c r="O71" s="13" t="s">
        <v>2</v>
      </c>
      <c r="P71" s="13" t="s">
        <v>2</v>
      </c>
      <c r="Q71" s="13" t="s">
        <v>2</v>
      </c>
      <c r="R71" s="57" t="s">
        <v>2</v>
      </c>
      <c r="S71" s="12" t="s">
        <v>2</v>
      </c>
      <c r="T71" s="13" t="s">
        <v>2</v>
      </c>
      <c r="U71" s="13" t="s">
        <v>2</v>
      </c>
      <c r="V71" s="13" t="s">
        <v>2</v>
      </c>
      <c r="W71" s="13" t="s">
        <v>2</v>
      </c>
      <c r="X71" s="13" t="s">
        <v>2</v>
      </c>
      <c r="Y71" s="33" t="s">
        <v>2</v>
      </c>
      <c r="Z71" s="56" t="s">
        <v>2</v>
      </c>
      <c r="AA71" s="26">
        <v>6</v>
      </c>
      <c r="AB71" s="26" t="s">
        <v>2</v>
      </c>
      <c r="AC71" s="26" t="s">
        <v>2</v>
      </c>
      <c r="AD71" s="26" t="s">
        <v>2</v>
      </c>
      <c r="AE71" s="13">
        <v>6</v>
      </c>
      <c r="AF71" s="57">
        <v>3.1565656565656568E-4</v>
      </c>
      <c r="AG71" s="12" t="s">
        <v>2</v>
      </c>
      <c r="AH71" s="13">
        <v>2</v>
      </c>
      <c r="AI71" s="13" t="s">
        <v>2</v>
      </c>
      <c r="AJ71" s="13" t="s">
        <v>2</v>
      </c>
      <c r="AK71" s="13" t="s">
        <v>2</v>
      </c>
      <c r="AL71" s="13">
        <v>2</v>
      </c>
      <c r="AM71" s="33">
        <v>1.0106114199090449E-4</v>
      </c>
      <c r="AN71" s="18" t="s">
        <v>2</v>
      </c>
      <c r="AO71" s="13">
        <v>1</v>
      </c>
      <c r="AP71" s="13" t="s">
        <v>2</v>
      </c>
      <c r="AQ71" s="13" t="s">
        <v>2</v>
      </c>
      <c r="AR71" s="13" t="s">
        <v>2</v>
      </c>
      <c r="AS71" s="13">
        <v>1</v>
      </c>
      <c r="AT71" s="57">
        <v>4.580432392817882E-5</v>
      </c>
      <c r="AU71" s="27" t="s">
        <v>2</v>
      </c>
      <c r="AV71" s="26">
        <v>2</v>
      </c>
      <c r="AW71" s="13" t="s">
        <v>2</v>
      </c>
      <c r="AX71" s="26" t="s">
        <v>2</v>
      </c>
      <c r="AY71" s="13" t="s">
        <v>2</v>
      </c>
      <c r="AZ71" s="13">
        <v>2</v>
      </c>
      <c r="BA71" s="33">
        <v>2.3258518432375856E-4</v>
      </c>
      <c r="BB71" s="56" t="s">
        <v>2</v>
      </c>
      <c r="BC71" s="26" t="s">
        <v>2</v>
      </c>
      <c r="BD71" s="13" t="s">
        <v>2</v>
      </c>
      <c r="BE71" s="26" t="s">
        <v>2</v>
      </c>
      <c r="BF71" s="13" t="s">
        <v>2</v>
      </c>
      <c r="BG71" s="13" t="s">
        <v>2</v>
      </c>
      <c r="BH71" s="57" t="s">
        <v>2</v>
      </c>
      <c r="BI71" s="27" t="s">
        <v>2</v>
      </c>
      <c r="BJ71" s="26">
        <v>8</v>
      </c>
      <c r="BK71" s="13" t="s">
        <v>2</v>
      </c>
      <c r="BL71" s="26" t="s">
        <v>2</v>
      </c>
      <c r="BM71" s="13" t="s">
        <v>2</v>
      </c>
      <c r="BN71" s="13">
        <v>8</v>
      </c>
      <c r="BO71" s="58">
        <v>2.7967138612130745E-4</v>
      </c>
      <c r="BP71" s="27" t="s">
        <v>2</v>
      </c>
      <c r="BQ71" s="26">
        <v>6</v>
      </c>
      <c r="BR71" s="13" t="s">
        <v>2</v>
      </c>
      <c r="BS71" s="26" t="s">
        <v>2</v>
      </c>
      <c r="BT71" s="13" t="s">
        <v>2</v>
      </c>
      <c r="BU71" s="13" t="s">
        <v>2</v>
      </c>
      <c r="BV71" s="47">
        <v>6</v>
      </c>
      <c r="BW71" s="48">
        <v>1.8366035079127001E-4</v>
      </c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</row>
    <row r="72" spans="1:120" x14ac:dyDescent="0.2">
      <c r="A72" s="11"/>
      <c r="B72" s="19" t="s">
        <v>210</v>
      </c>
      <c r="C72" s="32" t="s">
        <v>72</v>
      </c>
      <c r="D72" s="180">
        <f t="shared" si="2"/>
        <v>73</v>
      </c>
      <c r="E72" s="160" t="s">
        <v>2</v>
      </c>
      <c r="F72" s="161" t="s">
        <v>2</v>
      </c>
      <c r="G72" s="161" t="s">
        <v>2</v>
      </c>
      <c r="H72" s="161" t="s">
        <v>2</v>
      </c>
      <c r="I72" s="161" t="s">
        <v>2</v>
      </c>
      <c r="J72" s="161" t="s">
        <v>2</v>
      </c>
      <c r="K72" s="33" t="s">
        <v>2</v>
      </c>
      <c r="L72" s="18" t="s">
        <v>2</v>
      </c>
      <c r="M72" s="13" t="s">
        <v>2</v>
      </c>
      <c r="N72" s="13" t="s">
        <v>2</v>
      </c>
      <c r="O72" s="13" t="s">
        <v>2</v>
      </c>
      <c r="P72" s="13">
        <v>16</v>
      </c>
      <c r="Q72" s="13">
        <v>16</v>
      </c>
      <c r="R72" s="57">
        <v>8.0140245429501631E-4</v>
      </c>
      <c r="S72" s="12" t="s">
        <v>2</v>
      </c>
      <c r="T72" s="13">
        <v>2</v>
      </c>
      <c r="U72" s="13" t="s">
        <v>2</v>
      </c>
      <c r="V72" s="13" t="s">
        <v>2</v>
      </c>
      <c r="W72" s="13">
        <v>2</v>
      </c>
      <c r="X72" s="13">
        <v>4</v>
      </c>
      <c r="Y72" s="33">
        <v>2.0924879681941829E-4</v>
      </c>
      <c r="Z72" s="18" t="s">
        <v>2</v>
      </c>
      <c r="AA72" s="13">
        <v>5</v>
      </c>
      <c r="AB72" s="13" t="s">
        <v>2</v>
      </c>
      <c r="AC72" s="13" t="s">
        <v>2</v>
      </c>
      <c r="AD72" s="13">
        <v>1</v>
      </c>
      <c r="AE72" s="13">
        <v>6</v>
      </c>
      <c r="AF72" s="57">
        <v>3.1565656565656568E-4</v>
      </c>
      <c r="AG72" s="12" t="s">
        <v>2</v>
      </c>
      <c r="AH72" s="13" t="s">
        <v>2</v>
      </c>
      <c r="AI72" s="13" t="s">
        <v>2</v>
      </c>
      <c r="AJ72" s="13" t="s">
        <v>2</v>
      </c>
      <c r="AK72" s="13" t="s">
        <v>2</v>
      </c>
      <c r="AL72" s="13" t="s">
        <v>2</v>
      </c>
      <c r="AM72" s="33" t="s">
        <v>2</v>
      </c>
      <c r="AN72" s="18" t="s">
        <v>2</v>
      </c>
      <c r="AO72" s="13">
        <v>2</v>
      </c>
      <c r="AP72" s="13" t="s">
        <v>2</v>
      </c>
      <c r="AQ72" s="13" t="s">
        <v>2</v>
      </c>
      <c r="AR72" s="13">
        <v>12</v>
      </c>
      <c r="AS72" s="13">
        <v>14</v>
      </c>
      <c r="AT72" s="57">
        <v>6.412605349945035E-4</v>
      </c>
      <c r="AU72" s="12" t="s">
        <v>2</v>
      </c>
      <c r="AV72" s="13" t="s">
        <v>2</v>
      </c>
      <c r="AW72" s="13" t="s">
        <v>2</v>
      </c>
      <c r="AX72" s="26" t="s">
        <v>2</v>
      </c>
      <c r="AY72" s="13" t="s">
        <v>2</v>
      </c>
      <c r="AZ72" s="13" t="s">
        <v>2</v>
      </c>
      <c r="BA72" s="33" t="s">
        <v>2</v>
      </c>
      <c r="BB72" s="18" t="s">
        <v>2</v>
      </c>
      <c r="BC72" s="13">
        <v>9</v>
      </c>
      <c r="BD72" s="13" t="s">
        <v>2</v>
      </c>
      <c r="BE72" s="26" t="s">
        <v>2</v>
      </c>
      <c r="BF72" s="13" t="s">
        <v>2</v>
      </c>
      <c r="BG72" s="13">
        <v>9</v>
      </c>
      <c r="BH72" s="57">
        <v>7.3685934173898799E-4</v>
      </c>
      <c r="BI72" s="12" t="s">
        <v>2</v>
      </c>
      <c r="BJ72" s="13">
        <v>2</v>
      </c>
      <c r="BK72" s="13" t="s">
        <v>2</v>
      </c>
      <c r="BL72" s="26" t="s">
        <v>2</v>
      </c>
      <c r="BM72" s="13">
        <v>12</v>
      </c>
      <c r="BN72" s="13">
        <v>14</v>
      </c>
      <c r="BO72" s="58">
        <v>4.894249257122881E-4</v>
      </c>
      <c r="BP72" s="12" t="s">
        <v>2</v>
      </c>
      <c r="BQ72" s="13">
        <v>10</v>
      </c>
      <c r="BR72" s="13" t="s">
        <v>2</v>
      </c>
      <c r="BS72" s="26" t="s">
        <v>2</v>
      </c>
      <c r="BT72" s="13" t="s">
        <v>2</v>
      </c>
      <c r="BU72" s="13" t="s">
        <v>2</v>
      </c>
      <c r="BV72" s="47">
        <v>10</v>
      </c>
      <c r="BW72" s="48">
        <v>3.0610058465211666E-4</v>
      </c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</row>
    <row r="73" spans="1:120" x14ac:dyDescent="0.2">
      <c r="A73" s="11"/>
      <c r="B73" s="19" t="s">
        <v>211</v>
      </c>
      <c r="C73" s="32" t="s">
        <v>73</v>
      </c>
      <c r="D73" s="180">
        <f t="shared" si="2"/>
        <v>11</v>
      </c>
      <c r="E73" s="160" t="s">
        <v>2</v>
      </c>
      <c r="F73" s="161" t="s">
        <v>2</v>
      </c>
      <c r="G73" s="161" t="s">
        <v>2</v>
      </c>
      <c r="H73" s="161" t="s">
        <v>2</v>
      </c>
      <c r="I73" s="161" t="s">
        <v>2</v>
      </c>
      <c r="J73" s="161" t="s">
        <v>2</v>
      </c>
      <c r="K73" s="33" t="s">
        <v>2</v>
      </c>
      <c r="L73" s="18" t="s">
        <v>2</v>
      </c>
      <c r="M73" s="13" t="s">
        <v>2</v>
      </c>
      <c r="N73" s="13" t="s">
        <v>2</v>
      </c>
      <c r="O73" s="13" t="s">
        <v>2</v>
      </c>
      <c r="P73" s="13" t="s">
        <v>2</v>
      </c>
      <c r="Q73" s="13" t="s">
        <v>2</v>
      </c>
      <c r="R73" s="57" t="s">
        <v>2</v>
      </c>
      <c r="S73" s="12" t="s">
        <v>2</v>
      </c>
      <c r="T73" s="13" t="s">
        <v>2</v>
      </c>
      <c r="U73" s="13" t="s">
        <v>2</v>
      </c>
      <c r="V73" s="13" t="s">
        <v>2</v>
      </c>
      <c r="W73" s="13" t="s">
        <v>2</v>
      </c>
      <c r="X73" s="13" t="s">
        <v>2</v>
      </c>
      <c r="Y73" s="33" t="s">
        <v>2</v>
      </c>
      <c r="Z73" s="18" t="s">
        <v>2</v>
      </c>
      <c r="AA73" s="13">
        <v>2</v>
      </c>
      <c r="AB73" s="13" t="s">
        <v>2</v>
      </c>
      <c r="AC73" s="13" t="s">
        <v>2</v>
      </c>
      <c r="AD73" s="13" t="s">
        <v>2</v>
      </c>
      <c r="AE73" s="13">
        <v>2</v>
      </c>
      <c r="AF73" s="57">
        <v>1.0521885521885521E-4</v>
      </c>
      <c r="AG73" s="12" t="s">
        <v>2</v>
      </c>
      <c r="AH73" s="13" t="s">
        <v>2</v>
      </c>
      <c r="AI73" s="13" t="s">
        <v>2</v>
      </c>
      <c r="AJ73" s="13" t="s">
        <v>2</v>
      </c>
      <c r="AK73" s="13" t="s">
        <v>2</v>
      </c>
      <c r="AL73" s="13" t="s">
        <v>2</v>
      </c>
      <c r="AM73" s="33" t="s">
        <v>2</v>
      </c>
      <c r="AN73" s="18" t="s">
        <v>2</v>
      </c>
      <c r="AO73" s="13">
        <v>8</v>
      </c>
      <c r="AP73" s="13" t="s">
        <v>2</v>
      </c>
      <c r="AQ73" s="13" t="s">
        <v>2</v>
      </c>
      <c r="AR73" s="13" t="s">
        <v>2</v>
      </c>
      <c r="AS73" s="13">
        <v>8</v>
      </c>
      <c r="AT73" s="57">
        <v>3.6643459142543056E-4</v>
      </c>
      <c r="AU73" s="12" t="s">
        <v>2</v>
      </c>
      <c r="AV73" s="13" t="s">
        <v>2</v>
      </c>
      <c r="AW73" s="13" t="s">
        <v>2</v>
      </c>
      <c r="AX73" s="26" t="s">
        <v>2</v>
      </c>
      <c r="AY73" s="13" t="s">
        <v>2</v>
      </c>
      <c r="AZ73" s="13" t="s">
        <v>2</v>
      </c>
      <c r="BA73" s="33" t="s">
        <v>2</v>
      </c>
      <c r="BB73" s="18" t="s">
        <v>2</v>
      </c>
      <c r="BC73" s="13" t="s">
        <v>2</v>
      </c>
      <c r="BD73" s="13" t="s">
        <v>2</v>
      </c>
      <c r="BE73" s="26" t="s">
        <v>2</v>
      </c>
      <c r="BF73" s="13" t="s">
        <v>2</v>
      </c>
      <c r="BG73" s="13" t="s">
        <v>2</v>
      </c>
      <c r="BH73" s="57" t="s">
        <v>2</v>
      </c>
      <c r="BI73" s="12" t="s">
        <v>2</v>
      </c>
      <c r="BJ73" s="13" t="s">
        <v>2</v>
      </c>
      <c r="BK73" s="13" t="s">
        <v>2</v>
      </c>
      <c r="BL73" s="26" t="s">
        <v>2</v>
      </c>
      <c r="BM73" s="13" t="s">
        <v>2</v>
      </c>
      <c r="BN73" s="13" t="s">
        <v>2</v>
      </c>
      <c r="BO73" s="58" t="s">
        <v>2</v>
      </c>
      <c r="BP73" s="12" t="s">
        <v>2</v>
      </c>
      <c r="BQ73" s="13">
        <v>1</v>
      </c>
      <c r="BR73" s="13" t="s">
        <v>2</v>
      </c>
      <c r="BS73" s="26" t="s">
        <v>2</v>
      </c>
      <c r="BT73" s="13" t="s">
        <v>2</v>
      </c>
      <c r="BU73" s="13" t="s">
        <v>2</v>
      </c>
      <c r="BV73" s="47">
        <v>1</v>
      </c>
      <c r="BW73" s="48">
        <v>3.0610058465211669E-5</v>
      </c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</row>
    <row r="74" spans="1:120" x14ac:dyDescent="0.2">
      <c r="A74" s="11"/>
      <c r="B74" s="19" t="s">
        <v>162</v>
      </c>
      <c r="C74" s="32" t="s">
        <v>16</v>
      </c>
      <c r="D74" s="180">
        <f t="shared" si="2"/>
        <v>102</v>
      </c>
      <c r="E74" s="160" t="s">
        <v>2</v>
      </c>
      <c r="F74" s="161" t="s">
        <v>2</v>
      </c>
      <c r="G74" s="161" t="s">
        <v>2</v>
      </c>
      <c r="H74" s="161" t="s">
        <v>2</v>
      </c>
      <c r="I74" s="161" t="s">
        <v>2</v>
      </c>
      <c r="J74" s="161" t="s">
        <v>2</v>
      </c>
      <c r="K74" s="33" t="s">
        <v>2</v>
      </c>
      <c r="L74" s="18" t="s">
        <v>2</v>
      </c>
      <c r="M74" s="13" t="s">
        <v>2</v>
      </c>
      <c r="N74" s="13" t="s">
        <v>2</v>
      </c>
      <c r="O74" s="13" t="s">
        <v>2</v>
      </c>
      <c r="P74" s="13">
        <v>43</v>
      </c>
      <c r="Q74" s="13">
        <v>43</v>
      </c>
      <c r="R74" s="57">
        <v>2.1537690959178564E-3</v>
      </c>
      <c r="S74" s="12" t="s">
        <v>2</v>
      </c>
      <c r="T74" s="13">
        <v>2</v>
      </c>
      <c r="U74" s="13" t="s">
        <v>2</v>
      </c>
      <c r="V74" s="13" t="s">
        <v>2</v>
      </c>
      <c r="W74" s="13">
        <v>7</v>
      </c>
      <c r="X74" s="13">
        <v>9</v>
      </c>
      <c r="Y74" s="33">
        <v>4.7080979284369113E-4</v>
      </c>
      <c r="Z74" s="18" t="s">
        <v>2</v>
      </c>
      <c r="AA74" s="13" t="s">
        <v>2</v>
      </c>
      <c r="AB74" s="13" t="s">
        <v>2</v>
      </c>
      <c r="AC74" s="13" t="s">
        <v>2</v>
      </c>
      <c r="AD74" s="13">
        <v>8</v>
      </c>
      <c r="AE74" s="13">
        <v>8</v>
      </c>
      <c r="AF74" s="57">
        <v>4.2087542087542086E-4</v>
      </c>
      <c r="AG74" s="12" t="s">
        <v>2</v>
      </c>
      <c r="AH74" s="13" t="s">
        <v>2</v>
      </c>
      <c r="AI74" s="13" t="s">
        <v>2</v>
      </c>
      <c r="AJ74" s="13" t="s">
        <v>2</v>
      </c>
      <c r="AK74" s="13">
        <v>7</v>
      </c>
      <c r="AL74" s="13">
        <v>7</v>
      </c>
      <c r="AM74" s="33">
        <v>3.5371399696816576E-4</v>
      </c>
      <c r="AN74" s="18" t="s">
        <v>2</v>
      </c>
      <c r="AO74" s="13">
        <v>3</v>
      </c>
      <c r="AP74" s="13" t="s">
        <v>2</v>
      </c>
      <c r="AQ74" s="13" t="s">
        <v>2</v>
      </c>
      <c r="AR74" s="13" t="s">
        <v>2</v>
      </c>
      <c r="AS74" s="13">
        <v>3</v>
      </c>
      <c r="AT74" s="57">
        <v>1.3741297178453647E-4</v>
      </c>
      <c r="AU74" s="12" t="s">
        <v>2</v>
      </c>
      <c r="AV74" s="13">
        <v>3</v>
      </c>
      <c r="AW74" s="13" t="s">
        <v>2</v>
      </c>
      <c r="AX74" s="13" t="s">
        <v>2</v>
      </c>
      <c r="AY74" s="13" t="s">
        <v>2</v>
      </c>
      <c r="AZ74" s="13">
        <v>3</v>
      </c>
      <c r="BA74" s="33">
        <v>3.4887777648563787E-4</v>
      </c>
      <c r="BB74" s="18" t="s">
        <v>2</v>
      </c>
      <c r="BC74" s="13">
        <v>4</v>
      </c>
      <c r="BD74" s="13" t="s">
        <v>2</v>
      </c>
      <c r="BE74" s="13" t="s">
        <v>2</v>
      </c>
      <c r="BF74" s="13" t="s">
        <v>2</v>
      </c>
      <c r="BG74" s="13">
        <v>4</v>
      </c>
      <c r="BH74" s="57">
        <v>3.2749304077288359E-4</v>
      </c>
      <c r="BI74" s="12" t="s">
        <v>2</v>
      </c>
      <c r="BJ74" s="13">
        <v>12</v>
      </c>
      <c r="BK74" s="13" t="s">
        <v>2</v>
      </c>
      <c r="BL74" s="80" t="s">
        <v>2</v>
      </c>
      <c r="BM74" s="80" t="s">
        <v>2</v>
      </c>
      <c r="BN74" s="80">
        <v>12</v>
      </c>
      <c r="BO74" s="78">
        <v>4.1950707918196118E-4</v>
      </c>
      <c r="BP74" s="81" t="s">
        <v>2</v>
      </c>
      <c r="BQ74" s="80">
        <v>13</v>
      </c>
      <c r="BR74" s="80" t="s">
        <v>2</v>
      </c>
      <c r="BS74" s="80" t="s">
        <v>2</v>
      </c>
      <c r="BT74" s="80" t="s">
        <v>2</v>
      </c>
      <c r="BU74" s="80" t="s">
        <v>2</v>
      </c>
      <c r="BV74" s="82">
        <v>13</v>
      </c>
      <c r="BW74" s="48">
        <v>3.9793076004775168E-4</v>
      </c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</row>
    <row r="75" spans="1:120" x14ac:dyDescent="0.2">
      <c r="A75" s="11"/>
      <c r="B75" s="19" t="s">
        <v>208</v>
      </c>
      <c r="C75" s="32" t="s">
        <v>70</v>
      </c>
      <c r="D75" s="180">
        <f t="shared" si="2"/>
        <v>92</v>
      </c>
      <c r="E75" s="160" t="s">
        <v>2</v>
      </c>
      <c r="F75" s="161" t="s">
        <v>2</v>
      </c>
      <c r="G75" s="161" t="s">
        <v>2</v>
      </c>
      <c r="H75" s="161" t="s">
        <v>2</v>
      </c>
      <c r="I75" s="161" t="s">
        <v>2</v>
      </c>
      <c r="J75" s="161" t="s">
        <v>2</v>
      </c>
      <c r="K75" s="33" t="s">
        <v>2</v>
      </c>
      <c r="L75" s="18" t="s">
        <v>2</v>
      </c>
      <c r="M75" s="13" t="s">
        <v>2</v>
      </c>
      <c r="N75" s="13" t="s">
        <v>2</v>
      </c>
      <c r="O75" s="13" t="s">
        <v>2</v>
      </c>
      <c r="P75" s="13">
        <v>16</v>
      </c>
      <c r="Q75" s="13">
        <v>16</v>
      </c>
      <c r="R75" s="57">
        <v>8.0140245429501631E-4</v>
      </c>
      <c r="S75" s="12" t="s">
        <v>2</v>
      </c>
      <c r="T75" s="13">
        <v>5</v>
      </c>
      <c r="U75" s="13" t="s">
        <v>2</v>
      </c>
      <c r="V75" s="13" t="s">
        <v>2</v>
      </c>
      <c r="W75" s="13" t="s">
        <v>2</v>
      </c>
      <c r="X75" s="13">
        <v>5</v>
      </c>
      <c r="Y75" s="33">
        <v>2.6156099602427286E-4</v>
      </c>
      <c r="Z75" s="56" t="s">
        <v>2</v>
      </c>
      <c r="AA75" s="26">
        <v>17</v>
      </c>
      <c r="AB75" s="13" t="s">
        <v>2</v>
      </c>
      <c r="AC75" s="13" t="s">
        <v>2</v>
      </c>
      <c r="AD75" s="13" t="s">
        <v>2</v>
      </c>
      <c r="AE75" s="13">
        <v>17</v>
      </c>
      <c r="AF75" s="57">
        <v>8.9436026936026941E-4</v>
      </c>
      <c r="AG75" s="12" t="s">
        <v>2</v>
      </c>
      <c r="AH75" s="13">
        <v>11</v>
      </c>
      <c r="AI75" s="13" t="s">
        <v>2</v>
      </c>
      <c r="AJ75" s="13" t="s">
        <v>2</v>
      </c>
      <c r="AK75" s="13" t="s">
        <v>2</v>
      </c>
      <c r="AL75" s="13">
        <v>11</v>
      </c>
      <c r="AM75" s="33">
        <v>5.5583628094997475E-4</v>
      </c>
      <c r="AN75" s="18" t="s">
        <v>2</v>
      </c>
      <c r="AO75" s="13">
        <v>16</v>
      </c>
      <c r="AP75" s="13" t="s">
        <v>2</v>
      </c>
      <c r="AQ75" s="13" t="s">
        <v>2</v>
      </c>
      <c r="AR75" s="13" t="s">
        <v>2</v>
      </c>
      <c r="AS75" s="13">
        <v>16</v>
      </c>
      <c r="AT75" s="57">
        <v>7.3286918285086111E-4</v>
      </c>
      <c r="AU75" s="27" t="s">
        <v>2</v>
      </c>
      <c r="AV75" s="26">
        <v>2</v>
      </c>
      <c r="AW75" s="13" t="s">
        <v>2</v>
      </c>
      <c r="AX75" s="26" t="s">
        <v>2</v>
      </c>
      <c r="AY75" s="13" t="s">
        <v>2</v>
      </c>
      <c r="AZ75" s="13">
        <v>2</v>
      </c>
      <c r="BA75" s="33">
        <v>2.3258518432375856E-4</v>
      </c>
      <c r="BB75" s="56" t="s">
        <v>2</v>
      </c>
      <c r="BC75" s="26">
        <v>5</v>
      </c>
      <c r="BD75" s="13" t="s">
        <v>2</v>
      </c>
      <c r="BE75" s="26" t="s">
        <v>2</v>
      </c>
      <c r="BF75" s="13" t="s">
        <v>2</v>
      </c>
      <c r="BG75" s="13">
        <v>5</v>
      </c>
      <c r="BH75" s="57">
        <v>4.0936630096610445E-4</v>
      </c>
      <c r="BI75" s="27" t="s">
        <v>2</v>
      </c>
      <c r="BJ75" s="26">
        <v>2</v>
      </c>
      <c r="BK75" s="13" t="s">
        <v>2</v>
      </c>
      <c r="BL75" s="26" t="s">
        <v>2</v>
      </c>
      <c r="BM75" s="13" t="s">
        <v>2</v>
      </c>
      <c r="BN75" s="13">
        <v>2</v>
      </c>
      <c r="BO75" s="58">
        <v>6.9917846530326863E-5</v>
      </c>
      <c r="BP75" s="27" t="s">
        <v>2</v>
      </c>
      <c r="BQ75" s="26">
        <v>4</v>
      </c>
      <c r="BR75" s="13" t="s">
        <v>2</v>
      </c>
      <c r="BS75" s="26" t="s">
        <v>2</v>
      </c>
      <c r="BT75" s="13">
        <v>14</v>
      </c>
      <c r="BU75" s="13" t="s">
        <v>2</v>
      </c>
      <c r="BV75" s="47">
        <v>18</v>
      </c>
      <c r="BW75" s="48">
        <v>5.5098105237381002E-4</v>
      </c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</row>
    <row r="76" spans="1:120" x14ac:dyDescent="0.2">
      <c r="A76" s="11"/>
      <c r="B76" s="19" t="s">
        <v>212</v>
      </c>
      <c r="C76" s="32" t="s">
        <v>74</v>
      </c>
      <c r="D76" s="180">
        <f t="shared" si="2"/>
        <v>7</v>
      </c>
      <c r="E76" s="160" t="s">
        <v>2</v>
      </c>
      <c r="F76" s="161" t="s">
        <v>2</v>
      </c>
      <c r="G76" s="161" t="s">
        <v>2</v>
      </c>
      <c r="H76" s="161" t="s">
        <v>2</v>
      </c>
      <c r="I76" s="161" t="s">
        <v>2</v>
      </c>
      <c r="J76" s="161" t="s">
        <v>2</v>
      </c>
      <c r="K76" s="33" t="s">
        <v>2</v>
      </c>
      <c r="L76" s="18" t="s">
        <v>2</v>
      </c>
      <c r="M76" s="13" t="s">
        <v>2</v>
      </c>
      <c r="N76" s="13" t="s">
        <v>2</v>
      </c>
      <c r="O76" s="13" t="s">
        <v>2</v>
      </c>
      <c r="P76" s="13" t="s">
        <v>2</v>
      </c>
      <c r="Q76" s="13" t="s">
        <v>2</v>
      </c>
      <c r="R76" s="57" t="s">
        <v>2</v>
      </c>
      <c r="S76" s="12" t="s">
        <v>2</v>
      </c>
      <c r="T76" s="13" t="s">
        <v>2</v>
      </c>
      <c r="U76" s="13" t="s">
        <v>2</v>
      </c>
      <c r="V76" s="13" t="s">
        <v>2</v>
      </c>
      <c r="W76" s="13" t="s">
        <v>2</v>
      </c>
      <c r="X76" s="13" t="s">
        <v>2</v>
      </c>
      <c r="Y76" s="33" t="s">
        <v>2</v>
      </c>
      <c r="Z76" s="18" t="s">
        <v>2</v>
      </c>
      <c r="AA76" s="13" t="s">
        <v>2</v>
      </c>
      <c r="AB76" s="13" t="s">
        <v>2</v>
      </c>
      <c r="AC76" s="13" t="s">
        <v>2</v>
      </c>
      <c r="AD76" s="13" t="s">
        <v>2</v>
      </c>
      <c r="AE76" s="13" t="s">
        <v>2</v>
      </c>
      <c r="AF76" s="57" t="s">
        <v>2</v>
      </c>
      <c r="AG76" s="12" t="s">
        <v>2</v>
      </c>
      <c r="AH76" s="13" t="s">
        <v>2</v>
      </c>
      <c r="AI76" s="13" t="s">
        <v>2</v>
      </c>
      <c r="AJ76" s="13" t="s">
        <v>2</v>
      </c>
      <c r="AK76" s="13" t="s">
        <v>2</v>
      </c>
      <c r="AL76" s="13" t="s">
        <v>2</v>
      </c>
      <c r="AM76" s="33" t="s">
        <v>2</v>
      </c>
      <c r="AN76" s="18" t="s">
        <v>2</v>
      </c>
      <c r="AO76" s="13" t="s">
        <v>2</v>
      </c>
      <c r="AP76" s="13" t="s">
        <v>2</v>
      </c>
      <c r="AQ76" s="13" t="s">
        <v>2</v>
      </c>
      <c r="AR76" s="13" t="s">
        <v>2</v>
      </c>
      <c r="AS76" s="13" t="s">
        <v>2</v>
      </c>
      <c r="AT76" s="57" t="s">
        <v>2</v>
      </c>
      <c r="AU76" s="12" t="s">
        <v>2</v>
      </c>
      <c r="AV76" s="13" t="s">
        <v>2</v>
      </c>
      <c r="AW76" s="13" t="s">
        <v>2</v>
      </c>
      <c r="AX76" s="26" t="s">
        <v>2</v>
      </c>
      <c r="AY76" s="13" t="s">
        <v>2</v>
      </c>
      <c r="AZ76" s="13" t="s">
        <v>2</v>
      </c>
      <c r="BA76" s="33" t="s">
        <v>2</v>
      </c>
      <c r="BB76" s="18" t="s">
        <v>2</v>
      </c>
      <c r="BC76" s="13" t="s">
        <v>2</v>
      </c>
      <c r="BD76" s="13" t="s">
        <v>2</v>
      </c>
      <c r="BE76" s="26" t="s">
        <v>2</v>
      </c>
      <c r="BF76" s="13" t="s">
        <v>2</v>
      </c>
      <c r="BG76" s="13" t="s">
        <v>2</v>
      </c>
      <c r="BH76" s="57" t="s">
        <v>2</v>
      </c>
      <c r="BI76" s="12" t="s">
        <v>2</v>
      </c>
      <c r="BJ76" s="13">
        <v>4</v>
      </c>
      <c r="BK76" s="13" t="s">
        <v>2</v>
      </c>
      <c r="BL76" s="26" t="s">
        <v>2</v>
      </c>
      <c r="BM76" s="13" t="s">
        <v>2</v>
      </c>
      <c r="BN76" s="13">
        <v>4</v>
      </c>
      <c r="BO76" s="58">
        <v>1.3983569306065373E-4</v>
      </c>
      <c r="BP76" s="12" t="s">
        <v>2</v>
      </c>
      <c r="BQ76" s="13">
        <v>3</v>
      </c>
      <c r="BR76" s="13" t="s">
        <v>2</v>
      </c>
      <c r="BS76" s="26" t="s">
        <v>2</v>
      </c>
      <c r="BT76" s="13" t="s">
        <v>2</v>
      </c>
      <c r="BU76" s="13" t="s">
        <v>2</v>
      </c>
      <c r="BV76" s="47">
        <v>3</v>
      </c>
      <c r="BW76" s="48">
        <v>9.1830175395635007E-5</v>
      </c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</row>
    <row r="77" spans="1:120" x14ac:dyDescent="0.2">
      <c r="A77" s="11"/>
      <c r="B77" s="19" t="s">
        <v>214</v>
      </c>
      <c r="C77" s="32" t="s">
        <v>76</v>
      </c>
      <c r="D77" s="180">
        <f t="shared" si="2"/>
        <v>16</v>
      </c>
      <c r="E77" s="160" t="s">
        <v>2</v>
      </c>
      <c r="F77" s="161" t="s">
        <v>2</v>
      </c>
      <c r="G77" s="161" t="s">
        <v>2</v>
      </c>
      <c r="H77" s="161" t="s">
        <v>2</v>
      </c>
      <c r="I77" s="161" t="s">
        <v>2</v>
      </c>
      <c r="J77" s="161" t="s">
        <v>2</v>
      </c>
      <c r="K77" s="33" t="s">
        <v>2</v>
      </c>
      <c r="L77" s="18" t="s">
        <v>2</v>
      </c>
      <c r="M77" s="13" t="s">
        <v>2</v>
      </c>
      <c r="N77" s="13" t="s">
        <v>2</v>
      </c>
      <c r="O77" s="13" t="s">
        <v>2</v>
      </c>
      <c r="P77" s="13" t="s">
        <v>2</v>
      </c>
      <c r="Q77" s="13" t="s">
        <v>2</v>
      </c>
      <c r="R77" s="57" t="s">
        <v>2</v>
      </c>
      <c r="S77" s="12" t="s">
        <v>2</v>
      </c>
      <c r="T77" s="13" t="s">
        <v>2</v>
      </c>
      <c r="U77" s="13" t="s">
        <v>2</v>
      </c>
      <c r="V77" s="13" t="s">
        <v>2</v>
      </c>
      <c r="W77" s="13" t="s">
        <v>2</v>
      </c>
      <c r="X77" s="13" t="s">
        <v>2</v>
      </c>
      <c r="Y77" s="33" t="s">
        <v>2</v>
      </c>
      <c r="Z77" s="18" t="s">
        <v>2</v>
      </c>
      <c r="AA77" s="13" t="s">
        <v>2</v>
      </c>
      <c r="AB77" s="13" t="s">
        <v>2</v>
      </c>
      <c r="AC77" s="13" t="s">
        <v>2</v>
      </c>
      <c r="AD77" s="13" t="s">
        <v>2</v>
      </c>
      <c r="AE77" s="13" t="s">
        <v>2</v>
      </c>
      <c r="AF77" s="57" t="s">
        <v>2</v>
      </c>
      <c r="AG77" s="12" t="s">
        <v>2</v>
      </c>
      <c r="AH77" s="13" t="s">
        <v>2</v>
      </c>
      <c r="AI77" s="13" t="s">
        <v>2</v>
      </c>
      <c r="AJ77" s="13" t="s">
        <v>2</v>
      </c>
      <c r="AK77" s="13" t="s">
        <v>2</v>
      </c>
      <c r="AL77" s="13" t="s">
        <v>2</v>
      </c>
      <c r="AM77" s="33" t="s">
        <v>2</v>
      </c>
      <c r="AN77" s="18" t="s">
        <v>2</v>
      </c>
      <c r="AO77" s="13" t="s">
        <v>2</v>
      </c>
      <c r="AP77" s="13" t="s">
        <v>2</v>
      </c>
      <c r="AQ77" s="13" t="s">
        <v>2</v>
      </c>
      <c r="AR77" s="13" t="s">
        <v>2</v>
      </c>
      <c r="AS77" s="13" t="s">
        <v>2</v>
      </c>
      <c r="AT77" s="57" t="s">
        <v>2</v>
      </c>
      <c r="AU77" s="12" t="s">
        <v>2</v>
      </c>
      <c r="AV77" s="13" t="s">
        <v>2</v>
      </c>
      <c r="AW77" s="13" t="s">
        <v>2</v>
      </c>
      <c r="AX77" s="26" t="s">
        <v>2</v>
      </c>
      <c r="AY77" s="13" t="s">
        <v>2</v>
      </c>
      <c r="AZ77" s="13" t="s">
        <v>2</v>
      </c>
      <c r="BA77" s="33" t="s">
        <v>2</v>
      </c>
      <c r="BB77" s="18" t="s">
        <v>2</v>
      </c>
      <c r="BC77" s="13" t="s">
        <v>2</v>
      </c>
      <c r="BD77" s="13" t="s">
        <v>2</v>
      </c>
      <c r="BE77" s="26" t="s">
        <v>2</v>
      </c>
      <c r="BF77" s="13" t="s">
        <v>2</v>
      </c>
      <c r="BG77" s="13" t="s">
        <v>2</v>
      </c>
      <c r="BH77" s="57" t="s">
        <v>2</v>
      </c>
      <c r="BI77" s="12" t="s">
        <v>2</v>
      </c>
      <c r="BJ77" s="13">
        <v>5</v>
      </c>
      <c r="BK77" s="13" t="s">
        <v>2</v>
      </c>
      <c r="BL77" s="26" t="s">
        <v>2</v>
      </c>
      <c r="BM77" s="13" t="s">
        <v>2</v>
      </c>
      <c r="BN77" s="13">
        <v>5</v>
      </c>
      <c r="BO77" s="58">
        <v>1.7479461632581716E-4</v>
      </c>
      <c r="BP77" s="12" t="s">
        <v>2</v>
      </c>
      <c r="BQ77" s="13">
        <v>7</v>
      </c>
      <c r="BR77" s="13" t="s">
        <v>2</v>
      </c>
      <c r="BS77" s="26">
        <v>4</v>
      </c>
      <c r="BT77" s="13" t="s">
        <v>2</v>
      </c>
      <c r="BU77" s="13" t="s">
        <v>2</v>
      </c>
      <c r="BV77" s="47">
        <v>11</v>
      </c>
      <c r="BW77" s="48">
        <v>3.3671064311732837E-4</v>
      </c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</row>
    <row r="78" spans="1:120" x14ac:dyDescent="0.2">
      <c r="A78" s="11"/>
      <c r="B78" s="19" t="s">
        <v>217</v>
      </c>
      <c r="C78" s="32" t="s">
        <v>79</v>
      </c>
      <c r="D78" s="180">
        <f t="shared" si="2"/>
        <v>3702</v>
      </c>
      <c r="E78" s="160" t="s">
        <v>2</v>
      </c>
      <c r="F78" s="161">
        <v>29</v>
      </c>
      <c r="G78" s="161" t="s">
        <v>2</v>
      </c>
      <c r="H78" s="161">
        <v>34</v>
      </c>
      <c r="I78" s="161">
        <v>11</v>
      </c>
      <c r="J78" s="161">
        <v>74</v>
      </c>
      <c r="K78" s="33">
        <v>1.7614853606284217E-2</v>
      </c>
      <c r="L78" s="18" t="s">
        <v>2</v>
      </c>
      <c r="M78" s="13">
        <v>313</v>
      </c>
      <c r="N78" s="13">
        <v>3</v>
      </c>
      <c r="O78" s="13">
        <v>31</v>
      </c>
      <c r="P78" s="13">
        <v>31</v>
      </c>
      <c r="Q78" s="13">
        <v>378</v>
      </c>
      <c r="R78" s="57">
        <v>1.8933132982719758E-2</v>
      </c>
      <c r="S78" s="12">
        <v>2</v>
      </c>
      <c r="T78" s="13">
        <v>310</v>
      </c>
      <c r="U78" s="13">
        <v>4</v>
      </c>
      <c r="V78" s="13">
        <v>9</v>
      </c>
      <c r="W78" s="13">
        <v>35</v>
      </c>
      <c r="X78" s="13">
        <v>360</v>
      </c>
      <c r="Y78" s="33">
        <v>1.8832391713747645E-2</v>
      </c>
      <c r="Z78" s="18">
        <v>2</v>
      </c>
      <c r="AA78" s="13">
        <v>293</v>
      </c>
      <c r="AB78" s="13">
        <v>2</v>
      </c>
      <c r="AC78" s="13">
        <v>35</v>
      </c>
      <c r="AD78" s="13">
        <v>60</v>
      </c>
      <c r="AE78" s="13">
        <v>392</v>
      </c>
      <c r="AF78" s="57">
        <v>2.0622895622895623E-2</v>
      </c>
      <c r="AG78" s="12">
        <v>11</v>
      </c>
      <c r="AH78" s="13">
        <v>324</v>
      </c>
      <c r="AI78" s="13">
        <v>4</v>
      </c>
      <c r="AJ78" s="13">
        <v>20</v>
      </c>
      <c r="AK78" s="13">
        <v>43</v>
      </c>
      <c r="AL78" s="13">
        <v>402</v>
      </c>
      <c r="AM78" s="33">
        <v>2.0313289540171805E-2</v>
      </c>
      <c r="AN78" s="18">
        <v>7</v>
      </c>
      <c r="AO78" s="13">
        <v>333</v>
      </c>
      <c r="AP78" s="13">
        <v>3</v>
      </c>
      <c r="AQ78" s="13">
        <v>18</v>
      </c>
      <c r="AR78" s="13">
        <v>45</v>
      </c>
      <c r="AS78" s="13">
        <v>406</v>
      </c>
      <c r="AT78" s="57">
        <v>1.8596555514840601E-2</v>
      </c>
      <c r="AU78" s="12">
        <v>4</v>
      </c>
      <c r="AV78" s="13">
        <v>210</v>
      </c>
      <c r="AW78" s="13" t="s">
        <v>2</v>
      </c>
      <c r="AX78" s="26" t="s">
        <v>2</v>
      </c>
      <c r="AY78" s="13">
        <v>20</v>
      </c>
      <c r="AZ78" s="13">
        <v>234</v>
      </c>
      <c r="BA78" s="33">
        <v>2.7212466565879754E-2</v>
      </c>
      <c r="BB78" s="18">
        <v>4</v>
      </c>
      <c r="BC78" s="13">
        <v>123</v>
      </c>
      <c r="BD78" s="13">
        <v>3</v>
      </c>
      <c r="BE78" s="26">
        <v>11</v>
      </c>
      <c r="BF78" s="13">
        <v>25</v>
      </c>
      <c r="BG78" s="13">
        <v>166</v>
      </c>
      <c r="BH78" s="57">
        <v>1.3590961192074669E-2</v>
      </c>
      <c r="BI78" s="12">
        <v>12</v>
      </c>
      <c r="BJ78" s="13">
        <v>363</v>
      </c>
      <c r="BK78" s="13">
        <v>73</v>
      </c>
      <c r="BL78" s="26">
        <v>32</v>
      </c>
      <c r="BM78" s="13">
        <v>79</v>
      </c>
      <c r="BN78" s="13">
        <v>559</v>
      </c>
      <c r="BO78" s="58">
        <v>1.954203810522636E-2</v>
      </c>
      <c r="BP78" s="12">
        <v>18</v>
      </c>
      <c r="BQ78" s="13">
        <v>344</v>
      </c>
      <c r="BR78" s="13">
        <v>246</v>
      </c>
      <c r="BS78" s="26">
        <v>68</v>
      </c>
      <c r="BT78" s="13">
        <v>55</v>
      </c>
      <c r="BU78" s="13" t="s">
        <v>2</v>
      </c>
      <c r="BV78" s="47">
        <v>731</v>
      </c>
      <c r="BW78" s="48">
        <v>2.2375952738069731E-2</v>
      </c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</row>
    <row r="79" spans="1:120" x14ac:dyDescent="0.2">
      <c r="A79" s="11"/>
      <c r="B79" s="19" t="s">
        <v>216</v>
      </c>
      <c r="C79" s="32" t="s">
        <v>78</v>
      </c>
      <c r="D79" s="180">
        <f t="shared" si="2"/>
        <v>6</v>
      </c>
      <c r="E79" s="160" t="s">
        <v>2</v>
      </c>
      <c r="F79" s="161" t="s">
        <v>2</v>
      </c>
      <c r="G79" s="161" t="s">
        <v>2</v>
      </c>
      <c r="H79" s="161" t="s">
        <v>2</v>
      </c>
      <c r="I79" s="161" t="s">
        <v>2</v>
      </c>
      <c r="J79" s="161" t="s">
        <v>2</v>
      </c>
      <c r="K79" s="33" t="s">
        <v>2</v>
      </c>
      <c r="L79" s="18" t="s">
        <v>2</v>
      </c>
      <c r="M79" s="13" t="s">
        <v>2</v>
      </c>
      <c r="N79" s="13" t="s">
        <v>2</v>
      </c>
      <c r="O79" s="13" t="s">
        <v>2</v>
      </c>
      <c r="P79" s="13" t="s">
        <v>2</v>
      </c>
      <c r="Q79" s="13" t="s">
        <v>2</v>
      </c>
      <c r="R79" s="57" t="s">
        <v>2</v>
      </c>
      <c r="S79" s="12" t="s">
        <v>2</v>
      </c>
      <c r="T79" s="13">
        <v>2</v>
      </c>
      <c r="U79" s="13" t="s">
        <v>2</v>
      </c>
      <c r="V79" s="13" t="s">
        <v>2</v>
      </c>
      <c r="W79" s="13" t="s">
        <v>2</v>
      </c>
      <c r="X79" s="13">
        <v>2</v>
      </c>
      <c r="Y79" s="33">
        <v>1.0462439840970915E-4</v>
      </c>
      <c r="Z79" s="18" t="s">
        <v>2</v>
      </c>
      <c r="AA79" s="13">
        <v>1</v>
      </c>
      <c r="AB79" s="13" t="s">
        <v>2</v>
      </c>
      <c r="AC79" s="13" t="s">
        <v>2</v>
      </c>
      <c r="AD79" s="13" t="s">
        <v>2</v>
      </c>
      <c r="AE79" s="13">
        <v>1</v>
      </c>
      <c r="AF79" s="57">
        <v>5.2609427609427607E-5</v>
      </c>
      <c r="AG79" s="12" t="s">
        <v>2</v>
      </c>
      <c r="AH79" s="13">
        <v>1</v>
      </c>
      <c r="AI79" s="13" t="s">
        <v>2</v>
      </c>
      <c r="AJ79" s="13" t="s">
        <v>2</v>
      </c>
      <c r="AK79" s="13" t="s">
        <v>2</v>
      </c>
      <c r="AL79" s="13">
        <v>1</v>
      </c>
      <c r="AM79" s="33">
        <v>5.0530570995452247E-5</v>
      </c>
      <c r="AN79" s="18" t="s">
        <v>2</v>
      </c>
      <c r="AO79" s="13" t="s">
        <v>2</v>
      </c>
      <c r="AP79" s="13" t="s">
        <v>2</v>
      </c>
      <c r="AQ79" s="13" t="s">
        <v>2</v>
      </c>
      <c r="AR79" s="13" t="s">
        <v>2</v>
      </c>
      <c r="AS79" s="13" t="s">
        <v>2</v>
      </c>
      <c r="AT79" s="57" t="s">
        <v>2</v>
      </c>
      <c r="AU79" s="12" t="s">
        <v>2</v>
      </c>
      <c r="AV79" s="13" t="s">
        <v>2</v>
      </c>
      <c r="AW79" s="13" t="s">
        <v>2</v>
      </c>
      <c r="AX79" s="26" t="s">
        <v>2</v>
      </c>
      <c r="AY79" s="13" t="s">
        <v>2</v>
      </c>
      <c r="AZ79" s="13" t="s">
        <v>2</v>
      </c>
      <c r="BA79" s="33" t="s">
        <v>2</v>
      </c>
      <c r="BB79" s="18" t="s">
        <v>2</v>
      </c>
      <c r="BC79" s="13" t="s">
        <v>2</v>
      </c>
      <c r="BD79" s="13" t="s">
        <v>2</v>
      </c>
      <c r="BE79" s="26" t="s">
        <v>2</v>
      </c>
      <c r="BF79" s="13" t="s">
        <v>2</v>
      </c>
      <c r="BG79" s="13" t="s">
        <v>2</v>
      </c>
      <c r="BH79" s="57" t="s">
        <v>2</v>
      </c>
      <c r="BI79" s="12" t="s">
        <v>2</v>
      </c>
      <c r="BJ79" s="13" t="s">
        <v>2</v>
      </c>
      <c r="BK79" s="13" t="s">
        <v>2</v>
      </c>
      <c r="BL79" s="26" t="s">
        <v>2</v>
      </c>
      <c r="BM79" s="13" t="s">
        <v>2</v>
      </c>
      <c r="BN79" s="13" t="s">
        <v>2</v>
      </c>
      <c r="BO79" s="58" t="s">
        <v>2</v>
      </c>
      <c r="BP79" s="12" t="s">
        <v>2</v>
      </c>
      <c r="BQ79" s="13">
        <v>2</v>
      </c>
      <c r="BR79" s="13" t="s">
        <v>2</v>
      </c>
      <c r="BS79" s="26" t="s">
        <v>2</v>
      </c>
      <c r="BT79" s="13" t="s">
        <v>2</v>
      </c>
      <c r="BU79" s="13" t="s">
        <v>2</v>
      </c>
      <c r="BV79" s="47">
        <v>2</v>
      </c>
      <c r="BW79" s="48">
        <v>6.1220116930423338E-5</v>
      </c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</row>
    <row r="80" spans="1:120" x14ac:dyDescent="0.2">
      <c r="A80" s="11"/>
      <c r="B80" s="19" t="s">
        <v>121</v>
      </c>
      <c r="C80" s="32" t="s">
        <v>122</v>
      </c>
      <c r="D80" s="180">
        <f t="shared" si="2"/>
        <v>2</v>
      </c>
      <c r="E80" s="160" t="s">
        <v>2</v>
      </c>
      <c r="F80" s="161" t="s">
        <v>2</v>
      </c>
      <c r="G80" s="161" t="s">
        <v>2</v>
      </c>
      <c r="H80" s="161" t="s">
        <v>2</v>
      </c>
      <c r="I80" s="161" t="s">
        <v>2</v>
      </c>
      <c r="J80" s="161" t="s">
        <v>2</v>
      </c>
      <c r="K80" s="33" t="s">
        <v>2</v>
      </c>
      <c r="L80" s="18" t="s">
        <v>2</v>
      </c>
      <c r="M80" s="13" t="s">
        <v>2</v>
      </c>
      <c r="N80" s="13" t="s">
        <v>2</v>
      </c>
      <c r="O80" s="13" t="s">
        <v>2</v>
      </c>
      <c r="P80" s="13" t="s">
        <v>2</v>
      </c>
      <c r="Q80" s="13" t="s">
        <v>2</v>
      </c>
      <c r="R80" s="57" t="s">
        <v>2</v>
      </c>
      <c r="S80" s="12" t="s">
        <v>2</v>
      </c>
      <c r="T80" s="13" t="s">
        <v>2</v>
      </c>
      <c r="U80" s="13" t="s">
        <v>2</v>
      </c>
      <c r="V80" s="13" t="s">
        <v>2</v>
      </c>
      <c r="W80" s="13" t="s">
        <v>2</v>
      </c>
      <c r="X80" s="13" t="s">
        <v>2</v>
      </c>
      <c r="Y80" s="33" t="s">
        <v>2</v>
      </c>
      <c r="Z80" s="18" t="s">
        <v>2</v>
      </c>
      <c r="AA80" s="13" t="s">
        <v>2</v>
      </c>
      <c r="AB80" s="13" t="s">
        <v>2</v>
      </c>
      <c r="AC80" s="13" t="s">
        <v>2</v>
      </c>
      <c r="AD80" s="13" t="s">
        <v>2</v>
      </c>
      <c r="AE80" s="13" t="s">
        <v>2</v>
      </c>
      <c r="AF80" s="57" t="s">
        <v>2</v>
      </c>
      <c r="AG80" s="12" t="s">
        <v>2</v>
      </c>
      <c r="AH80" s="13" t="s">
        <v>2</v>
      </c>
      <c r="AI80" s="13" t="s">
        <v>2</v>
      </c>
      <c r="AJ80" s="13" t="s">
        <v>2</v>
      </c>
      <c r="AK80" s="13" t="s">
        <v>2</v>
      </c>
      <c r="AL80" s="13" t="s">
        <v>2</v>
      </c>
      <c r="AM80" s="33" t="s">
        <v>2</v>
      </c>
      <c r="AN80" s="18" t="s">
        <v>2</v>
      </c>
      <c r="AO80" s="13" t="s">
        <v>2</v>
      </c>
      <c r="AP80" s="13" t="s">
        <v>2</v>
      </c>
      <c r="AQ80" s="13" t="s">
        <v>2</v>
      </c>
      <c r="AR80" s="13" t="s">
        <v>2</v>
      </c>
      <c r="AS80" s="13" t="s">
        <v>2</v>
      </c>
      <c r="AT80" s="57" t="s">
        <v>2</v>
      </c>
      <c r="AU80" s="12" t="s">
        <v>2</v>
      </c>
      <c r="AV80" s="13" t="s">
        <v>2</v>
      </c>
      <c r="AW80" s="13" t="s">
        <v>2</v>
      </c>
      <c r="AX80" s="26" t="s">
        <v>2</v>
      </c>
      <c r="AY80" s="13" t="s">
        <v>2</v>
      </c>
      <c r="AZ80" s="13" t="s">
        <v>2</v>
      </c>
      <c r="BA80" s="33" t="s">
        <v>2</v>
      </c>
      <c r="BB80" s="18" t="s">
        <v>2</v>
      </c>
      <c r="BC80" s="13" t="s">
        <v>2</v>
      </c>
      <c r="BD80" s="13" t="s">
        <v>2</v>
      </c>
      <c r="BE80" s="26" t="s">
        <v>2</v>
      </c>
      <c r="BF80" s="13" t="s">
        <v>2</v>
      </c>
      <c r="BG80" s="13" t="s">
        <v>2</v>
      </c>
      <c r="BH80" s="57" t="s">
        <v>2</v>
      </c>
      <c r="BI80" s="12" t="s">
        <v>2</v>
      </c>
      <c r="BJ80" s="13" t="s">
        <v>2</v>
      </c>
      <c r="BK80" s="13" t="s">
        <v>2</v>
      </c>
      <c r="BL80" s="26" t="s">
        <v>2</v>
      </c>
      <c r="BM80" s="13" t="s">
        <v>2</v>
      </c>
      <c r="BN80" s="13" t="s">
        <v>2</v>
      </c>
      <c r="BO80" s="58" t="s">
        <v>2</v>
      </c>
      <c r="BP80" s="12" t="s">
        <v>2</v>
      </c>
      <c r="BQ80" s="13">
        <v>2</v>
      </c>
      <c r="BR80" s="13" t="s">
        <v>2</v>
      </c>
      <c r="BS80" s="26" t="s">
        <v>2</v>
      </c>
      <c r="BT80" s="13" t="s">
        <v>2</v>
      </c>
      <c r="BU80" s="13" t="s">
        <v>2</v>
      </c>
      <c r="BV80" s="47">
        <v>2</v>
      </c>
      <c r="BW80" s="48">
        <v>6.1220116930423338E-5</v>
      </c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</row>
    <row r="81" spans="1:120" x14ac:dyDescent="0.2">
      <c r="A81" s="11"/>
      <c r="B81" s="19" t="s">
        <v>215</v>
      </c>
      <c r="C81" s="32" t="s">
        <v>77</v>
      </c>
      <c r="D81" s="180">
        <f t="shared" si="2"/>
        <v>8</v>
      </c>
      <c r="E81" s="160" t="s">
        <v>2</v>
      </c>
      <c r="F81" s="161" t="s">
        <v>2</v>
      </c>
      <c r="G81" s="161" t="s">
        <v>2</v>
      </c>
      <c r="H81" s="161" t="s">
        <v>2</v>
      </c>
      <c r="I81" s="161" t="s">
        <v>2</v>
      </c>
      <c r="J81" s="161" t="s">
        <v>2</v>
      </c>
      <c r="K81" s="33" t="s">
        <v>2</v>
      </c>
      <c r="L81" s="18" t="s">
        <v>2</v>
      </c>
      <c r="M81" s="13" t="s">
        <v>2</v>
      </c>
      <c r="N81" s="13" t="s">
        <v>2</v>
      </c>
      <c r="O81" s="13" t="s">
        <v>2</v>
      </c>
      <c r="P81" s="13" t="s">
        <v>2</v>
      </c>
      <c r="Q81" s="13" t="s">
        <v>2</v>
      </c>
      <c r="R81" s="57" t="s">
        <v>2</v>
      </c>
      <c r="S81" s="12" t="s">
        <v>2</v>
      </c>
      <c r="T81" s="13" t="s">
        <v>2</v>
      </c>
      <c r="U81" s="13" t="s">
        <v>2</v>
      </c>
      <c r="V81" s="13" t="s">
        <v>2</v>
      </c>
      <c r="W81" s="13" t="s">
        <v>2</v>
      </c>
      <c r="X81" s="13" t="s">
        <v>2</v>
      </c>
      <c r="Y81" s="33" t="s">
        <v>2</v>
      </c>
      <c r="Z81" s="18" t="s">
        <v>2</v>
      </c>
      <c r="AA81" s="13" t="s">
        <v>2</v>
      </c>
      <c r="AB81" s="13" t="s">
        <v>2</v>
      </c>
      <c r="AC81" s="13" t="s">
        <v>2</v>
      </c>
      <c r="AD81" s="13" t="s">
        <v>2</v>
      </c>
      <c r="AE81" s="13" t="s">
        <v>2</v>
      </c>
      <c r="AF81" s="57" t="s">
        <v>2</v>
      </c>
      <c r="AG81" s="12" t="s">
        <v>2</v>
      </c>
      <c r="AH81" s="13" t="s">
        <v>2</v>
      </c>
      <c r="AI81" s="13" t="s">
        <v>2</v>
      </c>
      <c r="AJ81" s="13" t="s">
        <v>2</v>
      </c>
      <c r="AK81" s="13" t="s">
        <v>2</v>
      </c>
      <c r="AL81" s="13" t="s">
        <v>2</v>
      </c>
      <c r="AM81" s="33" t="s">
        <v>2</v>
      </c>
      <c r="AN81" s="18" t="s">
        <v>2</v>
      </c>
      <c r="AO81" s="13">
        <v>1</v>
      </c>
      <c r="AP81" s="13" t="s">
        <v>2</v>
      </c>
      <c r="AQ81" s="13" t="s">
        <v>2</v>
      </c>
      <c r="AR81" s="13" t="s">
        <v>2</v>
      </c>
      <c r="AS81" s="13">
        <v>1</v>
      </c>
      <c r="AT81" s="57">
        <v>4.580432392817882E-5</v>
      </c>
      <c r="AU81" s="12" t="s">
        <v>2</v>
      </c>
      <c r="AV81" s="13">
        <v>4</v>
      </c>
      <c r="AW81" s="13" t="s">
        <v>2</v>
      </c>
      <c r="AX81" s="26" t="s">
        <v>2</v>
      </c>
      <c r="AY81" s="13" t="s">
        <v>2</v>
      </c>
      <c r="AZ81" s="13">
        <v>4</v>
      </c>
      <c r="BA81" s="33">
        <v>4.6517036864751713E-4</v>
      </c>
      <c r="BB81" s="18" t="s">
        <v>2</v>
      </c>
      <c r="BC81" s="13" t="s">
        <v>2</v>
      </c>
      <c r="BD81" s="13" t="s">
        <v>2</v>
      </c>
      <c r="BE81" s="26" t="s">
        <v>2</v>
      </c>
      <c r="BF81" s="13" t="s">
        <v>2</v>
      </c>
      <c r="BG81" s="13" t="s">
        <v>2</v>
      </c>
      <c r="BH81" s="57" t="s">
        <v>2</v>
      </c>
      <c r="BI81" s="12" t="s">
        <v>2</v>
      </c>
      <c r="BJ81" s="13" t="s">
        <v>2</v>
      </c>
      <c r="BK81" s="13" t="s">
        <v>2</v>
      </c>
      <c r="BL81" s="26" t="s">
        <v>2</v>
      </c>
      <c r="BM81" s="13" t="s">
        <v>2</v>
      </c>
      <c r="BN81" s="13" t="s">
        <v>2</v>
      </c>
      <c r="BO81" s="58" t="s">
        <v>2</v>
      </c>
      <c r="BP81" s="12" t="s">
        <v>2</v>
      </c>
      <c r="BQ81" s="13">
        <v>3</v>
      </c>
      <c r="BR81" s="13" t="s">
        <v>2</v>
      </c>
      <c r="BS81" s="26" t="s">
        <v>2</v>
      </c>
      <c r="BT81" s="13" t="s">
        <v>2</v>
      </c>
      <c r="BU81" s="13" t="s">
        <v>2</v>
      </c>
      <c r="BV81" s="47">
        <v>3</v>
      </c>
      <c r="BW81" s="48">
        <v>9.1830175395635007E-5</v>
      </c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</row>
    <row r="82" spans="1:120" x14ac:dyDescent="0.2">
      <c r="A82" s="11"/>
      <c r="B82" s="19" t="s">
        <v>218</v>
      </c>
      <c r="C82" s="32" t="s">
        <v>80</v>
      </c>
      <c r="D82" s="180">
        <f t="shared" si="2"/>
        <v>2649</v>
      </c>
      <c r="E82" s="160" t="s">
        <v>2</v>
      </c>
      <c r="F82" s="161">
        <v>88</v>
      </c>
      <c r="G82" s="161" t="s">
        <v>2</v>
      </c>
      <c r="H82" s="161">
        <v>10</v>
      </c>
      <c r="I82" s="161" t="s">
        <v>2</v>
      </c>
      <c r="J82" s="161">
        <v>98</v>
      </c>
      <c r="K82" s="33">
        <v>2.3327779100214236E-2</v>
      </c>
      <c r="L82" s="18" t="s">
        <v>2</v>
      </c>
      <c r="M82" s="13">
        <v>262</v>
      </c>
      <c r="N82" s="13">
        <v>1</v>
      </c>
      <c r="O82" s="13">
        <v>6</v>
      </c>
      <c r="P82" s="13">
        <v>1</v>
      </c>
      <c r="Q82" s="13">
        <v>270</v>
      </c>
      <c r="R82" s="57">
        <v>1.3523666416228399E-2</v>
      </c>
      <c r="S82" s="12">
        <v>8</v>
      </c>
      <c r="T82" s="13">
        <v>184</v>
      </c>
      <c r="U82" s="13">
        <v>6</v>
      </c>
      <c r="V82" s="13">
        <v>19</v>
      </c>
      <c r="W82" s="13">
        <v>34</v>
      </c>
      <c r="X82" s="13">
        <v>251</v>
      </c>
      <c r="Y82" s="33">
        <v>1.3130362000418498E-2</v>
      </c>
      <c r="Z82" s="18" t="s">
        <v>2</v>
      </c>
      <c r="AA82" s="13">
        <v>263</v>
      </c>
      <c r="AB82" s="13">
        <v>1</v>
      </c>
      <c r="AC82" s="13">
        <v>10</v>
      </c>
      <c r="AD82" s="13">
        <v>40</v>
      </c>
      <c r="AE82" s="13">
        <v>314</v>
      </c>
      <c r="AF82" s="57">
        <v>1.651936026936027E-2</v>
      </c>
      <c r="AG82" s="12" t="s">
        <v>2</v>
      </c>
      <c r="AH82" s="13">
        <v>238</v>
      </c>
      <c r="AI82" s="13">
        <v>4</v>
      </c>
      <c r="AJ82" s="13">
        <v>20</v>
      </c>
      <c r="AK82" s="13">
        <v>32</v>
      </c>
      <c r="AL82" s="13">
        <v>294</v>
      </c>
      <c r="AM82" s="33">
        <v>1.485598787266296E-2</v>
      </c>
      <c r="AN82" s="18">
        <v>19</v>
      </c>
      <c r="AO82" s="13">
        <v>259</v>
      </c>
      <c r="AP82" s="13">
        <v>1</v>
      </c>
      <c r="AQ82" s="13">
        <v>16</v>
      </c>
      <c r="AR82" s="13">
        <v>18</v>
      </c>
      <c r="AS82" s="13">
        <v>313</v>
      </c>
      <c r="AT82" s="57">
        <v>1.4336753389519971E-2</v>
      </c>
      <c r="AU82" s="12" t="s">
        <v>2</v>
      </c>
      <c r="AV82" s="13">
        <v>133</v>
      </c>
      <c r="AW82" s="13" t="s">
        <v>2</v>
      </c>
      <c r="AX82" s="26">
        <v>1</v>
      </c>
      <c r="AY82" s="13">
        <v>1</v>
      </c>
      <c r="AZ82" s="13">
        <v>135</v>
      </c>
      <c r="BA82" s="33">
        <v>1.5699499941853705E-2</v>
      </c>
      <c r="BB82" s="18">
        <v>1</v>
      </c>
      <c r="BC82" s="13">
        <v>168</v>
      </c>
      <c r="BD82" s="13">
        <v>2</v>
      </c>
      <c r="BE82" s="26" t="s">
        <v>2</v>
      </c>
      <c r="BF82" s="13">
        <v>11</v>
      </c>
      <c r="BG82" s="13">
        <v>182</v>
      </c>
      <c r="BH82" s="57">
        <v>1.4900933355166202E-2</v>
      </c>
      <c r="BI82" s="12">
        <v>9</v>
      </c>
      <c r="BJ82" s="13">
        <v>223</v>
      </c>
      <c r="BK82" s="13">
        <v>10</v>
      </c>
      <c r="BL82" s="26">
        <v>17</v>
      </c>
      <c r="BM82" s="13">
        <v>33</v>
      </c>
      <c r="BN82" s="13">
        <v>292</v>
      </c>
      <c r="BO82" s="58">
        <v>1.0208005593427723E-2</v>
      </c>
      <c r="BP82" s="12">
        <v>19</v>
      </c>
      <c r="BQ82" s="13">
        <v>327</v>
      </c>
      <c r="BR82" s="13">
        <v>47</v>
      </c>
      <c r="BS82" s="26">
        <v>72</v>
      </c>
      <c r="BT82" s="13">
        <v>35</v>
      </c>
      <c r="BU82" s="13" t="s">
        <v>2</v>
      </c>
      <c r="BV82" s="47">
        <v>500</v>
      </c>
      <c r="BW82" s="48">
        <v>1.5305029232605835E-2</v>
      </c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</row>
    <row r="83" spans="1:120" x14ac:dyDescent="0.2">
      <c r="A83" s="11"/>
      <c r="B83" s="19" t="s">
        <v>220</v>
      </c>
      <c r="C83" s="32" t="s">
        <v>82</v>
      </c>
      <c r="D83" s="180">
        <f t="shared" si="2"/>
        <v>5</v>
      </c>
      <c r="E83" s="160" t="s">
        <v>2</v>
      </c>
      <c r="F83" s="161" t="s">
        <v>2</v>
      </c>
      <c r="G83" s="161" t="s">
        <v>2</v>
      </c>
      <c r="H83" s="161" t="s">
        <v>2</v>
      </c>
      <c r="I83" s="161" t="s">
        <v>2</v>
      </c>
      <c r="J83" s="161" t="s">
        <v>2</v>
      </c>
      <c r="K83" s="33" t="s">
        <v>2</v>
      </c>
      <c r="L83" s="18" t="s">
        <v>2</v>
      </c>
      <c r="M83" s="13" t="s">
        <v>2</v>
      </c>
      <c r="N83" s="13" t="s">
        <v>2</v>
      </c>
      <c r="O83" s="13" t="s">
        <v>2</v>
      </c>
      <c r="P83" s="13" t="s">
        <v>2</v>
      </c>
      <c r="Q83" s="13" t="s">
        <v>2</v>
      </c>
      <c r="R83" s="57" t="s">
        <v>2</v>
      </c>
      <c r="S83" s="12" t="s">
        <v>2</v>
      </c>
      <c r="T83" s="13" t="s">
        <v>2</v>
      </c>
      <c r="U83" s="13" t="s">
        <v>2</v>
      </c>
      <c r="V83" s="13" t="s">
        <v>2</v>
      </c>
      <c r="W83" s="13" t="s">
        <v>2</v>
      </c>
      <c r="X83" s="13" t="s">
        <v>2</v>
      </c>
      <c r="Y83" s="33" t="s">
        <v>2</v>
      </c>
      <c r="Z83" s="18" t="s">
        <v>2</v>
      </c>
      <c r="AA83" s="13" t="s">
        <v>2</v>
      </c>
      <c r="AB83" s="13" t="s">
        <v>2</v>
      </c>
      <c r="AC83" s="13" t="s">
        <v>2</v>
      </c>
      <c r="AD83" s="13" t="s">
        <v>2</v>
      </c>
      <c r="AE83" s="13" t="s">
        <v>2</v>
      </c>
      <c r="AF83" s="57" t="s">
        <v>2</v>
      </c>
      <c r="AG83" s="12" t="s">
        <v>2</v>
      </c>
      <c r="AH83" s="13" t="s">
        <v>2</v>
      </c>
      <c r="AI83" s="13" t="s">
        <v>2</v>
      </c>
      <c r="AJ83" s="13" t="s">
        <v>2</v>
      </c>
      <c r="AK83" s="13" t="s">
        <v>2</v>
      </c>
      <c r="AL83" s="13" t="s">
        <v>2</v>
      </c>
      <c r="AM83" s="33" t="s">
        <v>2</v>
      </c>
      <c r="AN83" s="18" t="s">
        <v>2</v>
      </c>
      <c r="AO83" s="13">
        <v>1</v>
      </c>
      <c r="AP83" s="13" t="s">
        <v>2</v>
      </c>
      <c r="AQ83" s="13" t="s">
        <v>2</v>
      </c>
      <c r="AR83" s="13" t="s">
        <v>2</v>
      </c>
      <c r="AS83" s="13">
        <v>1</v>
      </c>
      <c r="AT83" s="57">
        <v>4.580432392817882E-5</v>
      </c>
      <c r="AU83" s="12" t="s">
        <v>2</v>
      </c>
      <c r="AV83" s="13" t="s">
        <v>2</v>
      </c>
      <c r="AW83" s="13" t="s">
        <v>2</v>
      </c>
      <c r="AX83" s="26" t="s">
        <v>2</v>
      </c>
      <c r="AY83" s="13" t="s">
        <v>2</v>
      </c>
      <c r="AZ83" s="13" t="s">
        <v>2</v>
      </c>
      <c r="BA83" s="33" t="s">
        <v>2</v>
      </c>
      <c r="BB83" s="18" t="s">
        <v>2</v>
      </c>
      <c r="BC83" s="13">
        <v>1</v>
      </c>
      <c r="BD83" s="13" t="s">
        <v>2</v>
      </c>
      <c r="BE83" s="26" t="s">
        <v>2</v>
      </c>
      <c r="BF83" s="13" t="s">
        <v>2</v>
      </c>
      <c r="BG83" s="13">
        <v>1</v>
      </c>
      <c r="BH83" s="57">
        <v>8.1873260193220899E-5</v>
      </c>
      <c r="BI83" s="12" t="s">
        <v>2</v>
      </c>
      <c r="BJ83" s="13">
        <v>3</v>
      </c>
      <c r="BK83" s="13" t="s">
        <v>2</v>
      </c>
      <c r="BL83" s="26" t="s">
        <v>2</v>
      </c>
      <c r="BM83" s="13" t="s">
        <v>2</v>
      </c>
      <c r="BN83" s="13">
        <v>3</v>
      </c>
      <c r="BO83" s="58">
        <v>1.0487676979549029E-4</v>
      </c>
      <c r="BP83" s="12" t="s">
        <v>2</v>
      </c>
      <c r="BQ83" s="13" t="s">
        <v>2</v>
      </c>
      <c r="BR83" s="13" t="s">
        <v>2</v>
      </c>
      <c r="BS83" s="26" t="s">
        <v>2</v>
      </c>
      <c r="BT83" s="13" t="s">
        <v>2</v>
      </c>
      <c r="BU83" s="13" t="s">
        <v>2</v>
      </c>
      <c r="BV83" s="47" t="s">
        <v>2</v>
      </c>
      <c r="BW83" s="48" t="s">
        <v>2</v>
      </c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</row>
    <row r="84" spans="1:120" x14ac:dyDescent="0.2">
      <c r="A84" s="11"/>
      <c r="B84" s="19" t="s">
        <v>83</v>
      </c>
      <c r="C84" s="32" t="s">
        <v>84</v>
      </c>
      <c r="D84" s="180">
        <f t="shared" si="2"/>
        <v>10</v>
      </c>
      <c r="E84" s="160" t="s">
        <v>2</v>
      </c>
      <c r="F84" s="161" t="s">
        <v>2</v>
      </c>
      <c r="G84" s="161" t="s">
        <v>2</v>
      </c>
      <c r="H84" s="161" t="s">
        <v>2</v>
      </c>
      <c r="I84" s="161" t="s">
        <v>2</v>
      </c>
      <c r="J84" s="161" t="s">
        <v>2</v>
      </c>
      <c r="K84" s="33" t="s">
        <v>2</v>
      </c>
      <c r="L84" s="18" t="s">
        <v>2</v>
      </c>
      <c r="M84" s="13" t="s">
        <v>2</v>
      </c>
      <c r="N84" s="13" t="s">
        <v>2</v>
      </c>
      <c r="O84" s="13" t="s">
        <v>2</v>
      </c>
      <c r="P84" s="13" t="s">
        <v>2</v>
      </c>
      <c r="Q84" s="13" t="s">
        <v>2</v>
      </c>
      <c r="R84" s="57" t="s">
        <v>2</v>
      </c>
      <c r="S84" s="12" t="s">
        <v>2</v>
      </c>
      <c r="T84" s="13">
        <v>2</v>
      </c>
      <c r="U84" s="13" t="s">
        <v>2</v>
      </c>
      <c r="V84" s="13" t="s">
        <v>2</v>
      </c>
      <c r="W84" s="13" t="s">
        <v>2</v>
      </c>
      <c r="X84" s="13">
        <v>2</v>
      </c>
      <c r="Y84" s="33">
        <v>1.0462439840970915E-4</v>
      </c>
      <c r="Z84" s="18" t="s">
        <v>2</v>
      </c>
      <c r="AA84" s="13" t="s">
        <v>2</v>
      </c>
      <c r="AB84" s="13" t="s">
        <v>2</v>
      </c>
      <c r="AC84" s="13" t="s">
        <v>2</v>
      </c>
      <c r="AD84" s="13" t="s">
        <v>2</v>
      </c>
      <c r="AE84" s="13" t="s">
        <v>2</v>
      </c>
      <c r="AF84" s="57" t="s">
        <v>2</v>
      </c>
      <c r="AG84" s="12" t="s">
        <v>2</v>
      </c>
      <c r="AH84" s="13">
        <v>1</v>
      </c>
      <c r="AI84" s="13" t="s">
        <v>2</v>
      </c>
      <c r="AJ84" s="13" t="s">
        <v>2</v>
      </c>
      <c r="AK84" s="13" t="s">
        <v>2</v>
      </c>
      <c r="AL84" s="13">
        <v>1</v>
      </c>
      <c r="AM84" s="33">
        <v>5.0530570995452247E-5</v>
      </c>
      <c r="AN84" s="18" t="s">
        <v>2</v>
      </c>
      <c r="AO84" s="13">
        <v>1</v>
      </c>
      <c r="AP84" s="13" t="s">
        <v>2</v>
      </c>
      <c r="AQ84" s="13" t="s">
        <v>2</v>
      </c>
      <c r="AR84" s="13" t="s">
        <v>2</v>
      </c>
      <c r="AS84" s="13">
        <v>1</v>
      </c>
      <c r="AT84" s="57">
        <v>4.580432392817882E-5</v>
      </c>
      <c r="AU84" s="12" t="s">
        <v>2</v>
      </c>
      <c r="AV84" s="13" t="s">
        <v>2</v>
      </c>
      <c r="AW84" s="13" t="s">
        <v>2</v>
      </c>
      <c r="AX84" s="26" t="s">
        <v>2</v>
      </c>
      <c r="AY84" s="13" t="s">
        <v>2</v>
      </c>
      <c r="AZ84" s="13" t="s">
        <v>2</v>
      </c>
      <c r="BA84" s="33" t="s">
        <v>2</v>
      </c>
      <c r="BB84" s="18" t="s">
        <v>2</v>
      </c>
      <c r="BC84" s="13" t="s">
        <v>2</v>
      </c>
      <c r="BD84" s="13" t="s">
        <v>2</v>
      </c>
      <c r="BE84" s="26" t="s">
        <v>2</v>
      </c>
      <c r="BF84" s="13" t="s">
        <v>2</v>
      </c>
      <c r="BG84" s="13" t="s">
        <v>2</v>
      </c>
      <c r="BH84" s="57" t="s">
        <v>2</v>
      </c>
      <c r="BI84" s="12" t="s">
        <v>2</v>
      </c>
      <c r="BJ84" s="13">
        <v>6</v>
      </c>
      <c r="BK84" s="13" t="s">
        <v>2</v>
      </c>
      <c r="BL84" s="26" t="s">
        <v>2</v>
      </c>
      <c r="BM84" s="13" t="s">
        <v>2</v>
      </c>
      <c r="BN84" s="13">
        <v>6</v>
      </c>
      <c r="BO84" s="58">
        <v>2.0975353959098059E-4</v>
      </c>
      <c r="BP84" s="12" t="s">
        <v>2</v>
      </c>
      <c r="BQ84" s="13" t="s">
        <v>2</v>
      </c>
      <c r="BR84" s="13" t="s">
        <v>2</v>
      </c>
      <c r="BS84" s="26" t="s">
        <v>2</v>
      </c>
      <c r="BT84" s="13" t="s">
        <v>2</v>
      </c>
      <c r="BU84" s="13" t="s">
        <v>2</v>
      </c>
      <c r="BV84" s="47" t="s">
        <v>2</v>
      </c>
      <c r="BW84" s="48" t="s">
        <v>2</v>
      </c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</row>
    <row r="85" spans="1:120" x14ac:dyDescent="0.2">
      <c r="A85" s="11"/>
      <c r="B85" s="19" t="s">
        <v>171</v>
      </c>
      <c r="C85" s="32" t="s">
        <v>27</v>
      </c>
      <c r="D85" s="180">
        <f t="shared" si="2"/>
        <v>18</v>
      </c>
      <c r="E85" s="160" t="s">
        <v>2</v>
      </c>
      <c r="F85" s="161" t="s">
        <v>2</v>
      </c>
      <c r="G85" s="161" t="s">
        <v>2</v>
      </c>
      <c r="H85" s="161" t="s">
        <v>2</v>
      </c>
      <c r="I85" s="161" t="s">
        <v>2</v>
      </c>
      <c r="J85" s="161" t="s">
        <v>2</v>
      </c>
      <c r="K85" s="33" t="s">
        <v>2</v>
      </c>
      <c r="L85" s="18" t="s">
        <v>2</v>
      </c>
      <c r="M85" s="13" t="s">
        <v>2</v>
      </c>
      <c r="N85" s="13" t="s">
        <v>2</v>
      </c>
      <c r="O85" s="13" t="s">
        <v>2</v>
      </c>
      <c r="P85" s="13" t="s">
        <v>2</v>
      </c>
      <c r="Q85" s="13" t="s">
        <v>2</v>
      </c>
      <c r="R85" s="57" t="s">
        <v>2</v>
      </c>
      <c r="S85" s="12" t="s">
        <v>2</v>
      </c>
      <c r="T85" s="13" t="s">
        <v>2</v>
      </c>
      <c r="U85" s="13" t="s">
        <v>2</v>
      </c>
      <c r="V85" s="13" t="s">
        <v>2</v>
      </c>
      <c r="W85" s="13" t="s">
        <v>2</v>
      </c>
      <c r="X85" s="13" t="s">
        <v>2</v>
      </c>
      <c r="Y85" s="33" t="s">
        <v>2</v>
      </c>
      <c r="Z85" s="18" t="s">
        <v>2</v>
      </c>
      <c r="AA85" s="13" t="s">
        <v>2</v>
      </c>
      <c r="AB85" s="13" t="s">
        <v>2</v>
      </c>
      <c r="AC85" s="13" t="s">
        <v>2</v>
      </c>
      <c r="AD85" s="13" t="s">
        <v>2</v>
      </c>
      <c r="AE85" s="13" t="s">
        <v>2</v>
      </c>
      <c r="AF85" s="57" t="s">
        <v>2</v>
      </c>
      <c r="AG85" s="12" t="s">
        <v>2</v>
      </c>
      <c r="AH85" s="13" t="s">
        <v>2</v>
      </c>
      <c r="AI85" s="13" t="s">
        <v>2</v>
      </c>
      <c r="AJ85" s="13" t="s">
        <v>2</v>
      </c>
      <c r="AK85" s="13" t="s">
        <v>2</v>
      </c>
      <c r="AL85" s="13" t="s">
        <v>2</v>
      </c>
      <c r="AM85" s="33" t="s">
        <v>2</v>
      </c>
      <c r="AN85" s="18" t="s">
        <v>2</v>
      </c>
      <c r="AO85" s="13" t="s">
        <v>2</v>
      </c>
      <c r="AP85" s="13" t="s">
        <v>2</v>
      </c>
      <c r="AQ85" s="13" t="s">
        <v>2</v>
      </c>
      <c r="AR85" s="13" t="s">
        <v>2</v>
      </c>
      <c r="AS85" s="13" t="s">
        <v>2</v>
      </c>
      <c r="AT85" s="57" t="s">
        <v>2</v>
      </c>
      <c r="AU85" s="12" t="s">
        <v>2</v>
      </c>
      <c r="AV85" s="13">
        <v>4</v>
      </c>
      <c r="AW85" s="13" t="s">
        <v>2</v>
      </c>
      <c r="AX85" s="13" t="s">
        <v>2</v>
      </c>
      <c r="AY85" s="13" t="s">
        <v>2</v>
      </c>
      <c r="AZ85" s="13">
        <v>4</v>
      </c>
      <c r="BA85" s="33">
        <v>4.6517036864751713E-4</v>
      </c>
      <c r="BB85" s="18" t="s">
        <v>2</v>
      </c>
      <c r="BC85" s="13" t="s">
        <v>2</v>
      </c>
      <c r="BD85" s="13" t="s">
        <v>2</v>
      </c>
      <c r="BE85" s="13" t="s">
        <v>2</v>
      </c>
      <c r="BF85" s="13" t="s">
        <v>2</v>
      </c>
      <c r="BG85" s="13" t="s">
        <v>2</v>
      </c>
      <c r="BH85" s="57" t="s">
        <v>2</v>
      </c>
      <c r="BI85" s="12" t="s">
        <v>2</v>
      </c>
      <c r="BJ85" s="13">
        <v>12</v>
      </c>
      <c r="BK85" s="13" t="s">
        <v>2</v>
      </c>
      <c r="BL85" s="13" t="s">
        <v>2</v>
      </c>
      <c r="BM85" s="13" t="s">
        <v>2</v>
      </c>
      <c r="BN85" s="13">
        <v>12</v>
      </c>
      <c r="BO85" s="58">
        <v>4.1950707918196118E-4</v>
      </c>
      <c r="BP85" s="12" t="s">
        <v>2</v>
      </c>
      <c r="BQ85" s="13">
        <v>2</v>
      </c>
      <c r="BR85" s="13" t="s">
        <v>2</v>
      </c>
      <c r="BS85" s="13" t="s">
        <v>2</v>
      </c>
      <c r="BT85" s="13" t="s">
        <v>2</v>
      </c>
      <c r="BU85" s="13" t="s">
        <v>2</v>
      </c>
      <c r="BV85" s="47">
        <v>2</v>
      </c>
      <c r="BW85" s="48">
        <v>6.1220116930423338E-5</v>
      </c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</row>
    <row r="86" spans="1:120" x14ac:dyDescent="0.2">
      <c r="A86" s="11"/>
      <c r="B86" s="19" t="s">
        <v>221</v>
      </c>
      <c r="C86" s="32" t="s">
        <v>85</v>
      </c>
      <c r="D86" s="180">
        <f t="shared" si="2"/>
        <v>10110</v>
      </c>
      <c r="E86" s="160" t="s">
        <v>2</v>
      </c>
      <c r="F86" s="161">
        <v>79</v>
      </c>
      <c r="G86" s="161" t="s">
        <v>2</v>
      </c>
      <c r="H86" s="161">
        <v>38</v>
      </c>
      <c r="I86" s="161">
        <v>148</v>
      </c>
      <c r="J86" s="161">
        <v>265</v>
      </c>
      <c r="K86" s="33">
        <v>6.3080218995477264E-2</v>
      </c>
      <c r="L86" s="18">
        <v>6</v>
      </c>
      <c r="M86" s="13">
        <v>540</v>
      </c>
      <c r="N86" s="13">
        <v>3</v>
      </c>
      <c r="O86" s="13">
        <v>100</v>
      </c>
      <c r="P86" s="13">
        <v>359</v>
      </c>
      <c r="Q86" s="13">
        <v>1008</v>
      </c>
      <c r="R86" s="57">
        <v>5.0488354620586026E-2</v>
      </c>
      <c r="S86" s="12">
        <v>5</v>
      </c>
      <c r="T86" s="13">
        <v>558</v>
      </c>
      <c r="U86" s="13">
        <v>6</v>
      </c>
      <c r="V86" s="13">
        <v>73</v>
      </c>
      <c r="W86" s="13">
        <v>305</v>
      </c>
      <c r="X86" s="13">
        <v>947</v>
      </c>
      <c r="Y86" s="33">
        <v>4.9539652646997279E-2</v>
      </c>
      <c r="Z86" s="18">
        <v>7</v>
      </c>
      <c r="AA86" s="13">
        <v>571</v>
      </c>
      <c r="AB86" s="13">
        <v>19</v>
      </c>
      <c r="AC86" s="13">
        <v>54</v>
      </c>
      <c r="AD86" s="13">
        <v>538</v>
      </c>
      <c r="AE86" s="13">
        <v>1189</v>
      </c>
      <c r="AF86" s="57">
        <v>6.2552609427609429E-2</v>
      </c>
      <c r="AG86" s="12">
        <v>8</v>
      </c>
      <c r="AH86" s="13">
        <v>643</v>
      </c>
      <c r="AI86" s="13">
        <v>14</v>
      </c>
      <c r="AJ86" s="13">
        <v>59</v>
      </c>
      <c r="AK86" s="13">
        <v>344</v>
      </c>
      <c r="AL86" s="13">
        <v>1068</v>
      </c>
      <c r="AM86" s="33">
        <v>5.3966649823143004E-2</v>
      </c>
      <c r="AN86" s="18">
        <v>16</v>
      </c>
      <c r="AO86" s="13">
        <v>727</v>
      </c>
      <c r="AP86" s="13">
        <v>21</v>
      </c>
      <c r="AQ86" s="13">
        <v>56</v>
      </c>
      <c r="AR86" s="13">
        <v>364</v>
      </c>
      <c r="AS86" s="13">
        <v>1184</v>
      </c>
      <c r="AT86" s="57">
        <v>5.4232319530963725E-2</v>
      </c>
      <c r="AU86" s="12" t="s">
        <v>2</v>
      </c>
      <c r="AV86" s="13">
        <v>264</v>
      </c>
      <c r="AW86" s="13">
        <v>2</v>
      </c>
      <c r="AX86" s="26">
        <v>15</v>
      </c>
      <c r="AY86" s="13">
        <v>136</v>
      </c>
      <c r="AZ86" s="13">
        <v>417</v>
      </c>
      <c r="BA86" s="33">
        <v>4.8494010931503663E-2</v>
      </c>
      <c r="BB86" s="18">
        <v>10</v>
      </c>
      <c r="BC86" s="13">
        <v>286</v>
      </c>
      <c r="BD86" s="13">
        <v>12</v>
      </c>
      <c r="BE86" s="26">
        <v>40</v>
      </c>
      <c r="BF86" s="13">
        <v>315</v>
      </c>
      <c r="BG86" s="13">
        <v>663</v>
      </c>
      <c r="BH86" s="57">
        <v>5.4281971508105452E-2</v>
      </c>
      <c r="BI86" s="12">
        <v>35</v>
      </c>
      <c r="BJ86" s="13">
        <v>582</v>
      </c>
      <c r="BK86" s="13">
        <v>88</v>
      </c>
      <c r="BL86" s="26">
        <v>210</v>
      </c>
      <c r="BM86" s="13">
        <v>488</v>
      </c>
      <c r="BN86" s="13">
        <v>1403</v>
      </c>
      <c r="BO86" s="58">
        <v>4.9047369341024299E-2</v>
      </c>
      <c r="BP86" s="12">
        <v>23</v>
      </c>
      <c r="BQ86" s="13">
        <v>632</v>
      </c>
      <c r="BR86" s="13">
        <v>406</v>
      </c>
      <c r="BS86" s="26">
        <v>331</v>
      </c>
      <c r="BT86" s="13">
        <v>570</v>
      </c>
      <c r="BU86" s="13">
        <v>4</v>
      </c>
      <c r="BV86" s="47">
        <v>1966</v>
      </c>
      <c r="BW86" s="48">
        <v>6.017937494260614E-2</v>
      </c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</row>
    <row r="87" spans="1:120" x14ac:dyDescent="0.2">
      <c r="A87" s="11"/>
      <c r="B87" s="19" t="s">
        <v>222</v>
      </c>
      <c r="C87" s="32" t="s">
        <v>86</v>
      </c>
      <c r="D87" s="180">
        <f t="shared" si="2"/>
        <v>10268</v>
      </c>
      <c r="E87" s="160" t="s">
        <v>2</v>
      </c>
      <c r="F87" s="161">
        <v>55</v>
      </c>
      <c r="G87" s="161" t="s">
        <v>2</v>
      </c>
      <c r="H87" s="161">
        <v>33</v>
      </c>
      <c r="I87" s="161">
        <v>35</v>
      </c>
      <c r="J87" s="161">
        <v>123</v>
      </c>
      <c r="K87" s="33">
        <v>2.9278743156391337E-2</v>
      </c>
      <c r="L87" s="18">
        <v>6</v>
      </c>
      <c r="M87" s="13">
        <v>605</v>
      </c>
      <c r="N87" s="13">
        <v>24</v>
      </c>
      <c r="O87" s="13">
        <v>144</v>
      </c>
      <c r="P87" s="13">
        <v>84</v>
      </c>
      <c r="Q87" s="13">
        <v>863</v>
      </c>
      <c r="R87" s="57">
        <v>4.3225644878537438E-2</v>
      </c>
      <c r="S87" s="12">
        <v>2</v>
      </c>
      <c r="T87" s="13">
        <v>667</v>
      </c>
      <c r="U87" s="13">
        <v>3</v>
      </c>
      <c r="V87" s="13">
        <v>222</v>
      </c>
      <c r="W87" s="13">
        <v>77</v>
      </c>
      <c r="X87" s="13">
        <v>971</v>
      </c>
      <c r="Y87" s="33">
        <v>5.0795145427913788E-2</v>
      </c>
      <c r="Z87" s="18">
        <v>12</v>
      </c>
      <c r="AA87" s="13">
        <v>693</v>
      </c>
      <c r="AB87" s="13">
        <v>3</v>
      </c>
      <c r="AC87" s="13">
        <v>218</v>
      </c>
      <c r="AD87" s="13">
        <v>77</v>
      </c>
      <c r="AE87" s="13">
        <v>1003</v>
      </c>
      <c r="AF87" s="57">
        <v>5.2767255892255893E-2</v>
      </c>
      <c r="AG87" s="12">
        <v>3</v>
      </c>
      <c r="AH87" s="13">
        <v>796</v>
      </c>
      <c r="AI87" s="13">
        <v>10</v>
      </c>
      <c r="AJ87" s="13">
        <v>237</v>
      </c>
      <c r="AK87" s="13">
        <v>75</v>
      </c>
      <c r="AL87" s="13">
        <v>1121</v>
      </c>
      <c r="AM87" s="33">
        <v>5.664477008590197E-2</v>
      </c>
      <c r="AN87" s="18">
        <v>7</v>
      </c>
      <c r="AO87" s="13">
        <v>849</v>
      </c>
      <c r="AP87" s="13">
        <v>21</v>
      </c>
      <c r="AQ87" s="13">
        <v>256</v>
      </c>
      <c r="AR87" s="13">
        <v>80</v>
      </c>
      <c r="AS87" s="13">
        <v>1213</v>
      </c>
      <c r="AT87" s="57">
        <v>5.5560644924880907E-2</v>
      </c>
      <c r="AU87" s="12" t="s">
        <v>2</v>
      </c>
      <c r="AV87" s="13">
        <v>543</v>
      </c>
      <c r="AW87" s="13">
        <v>4</v>
      </c>
      <c r="AX87" s="26">
        <v>143</v>
      </c>
      <c r="AY87" s="13">
        <v>30</v>
      </c>
      <c r="AZ87" s="13">
        <v>720</v>
      </c>
      <c r="BA87" s="33">
        <v>8.3730666356553088E-2</v>
      </c>
      <c r="BB87" s="18">
        <v>7</v>
      </c>
      <c r="BC87" s="13">
        <v>439</v>
      </c>
      <c r="BD87" s="13">
        <v>14</v>
      </c>
      <c r="BE87" s="26">
        <v>341</v>
      </c>
      <c r="BF87" s="13">
        <v>74</v>
      </c>
      <c r="BG87" s="13">
        <v>875</v>
      </c>
      <c r="BH87" s="57">
        <v>7.1639102669068283E-2</v>
      </c>
      <c r="BI87" s="12">
        <v>23</v>
      </c>
      <c r="BJ87" s="13">
        <v>841</v>
      </c>
      <c r="BK87" s="13">
        <v>116</v>
      </c>
      <c r="BL87" s="26">
        <v>654</v>
      </c>
      <c r="BM87" s="13">
        <v>153</v>
      </c>
      <c r="BN87" s="13">
        <v>1787</v>
      </c>
      <c r="BO87" s="58">
        <v>6.2471595874847054E-2</v>
      </c>
      <c r="BP87" s="12">
        <v>34</v>
      </c>
      <c r="BQ87" s="13">
        <v>804</v>
      </c>
      <c r="BR87" s="13">
        <v>181</v>
      </c>
      <c r="BS87" s="26">
        <v>477</v>
      </c>
      <c r="BT87" s="13">
        <v>93</v>
      </c>
      <c r="BU87" s="13">
        <v>3</v>
      </c>
      <c r="BV87" s="47">
        <v>1592</v>
      </c>
      <c r="BW87" s="48">
        <v>4.8731213076616979E-2</v>
      </c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</row>
    <row r="88" spans="1:120" x14ac:dyDescent="0.2">
      <c r="A88" s="11"/>
      <c r="B88" s="19" t="s">
        <v>224</v>
      </c>
      <c r="C88" s="32" t="s">
        <v>88</v>
      </c>
      <c r="D88" s="180">
        <f t="shared" si="2"/>
        <v>2200</v>
      </c>
      <c r="E88" s="160" t="s">
        <v>2</v>
      </c>
      <c r="F88" s="161">
        <v>7</v>
      </c>
      <c r="G88" s="161" t="s">
        <v>2</v>
      </c>
      <c r="H88" s="161" t="s">
        <v>2</v>
      </c>
      <c r="I88" s="161">
        <v>53</v>
      </c>
      <c r="J88" s="161">
        <v>60</v>
      </c>
      <c r="K88" s="33">
        <v>1.4282313734825042E-2</v>
      </c>
      <c r="L88" s="18">
        <v>1</v>
      </c>
      <c r="M88" s="13">
        <v>64</v>
      </c>
      <c r="N88" s="13">
        <v>1</v>
      </c>
      <c r="O88" s="13" t="s">
        <v>2</v>
      </c>
      <c r="P88" s="13">
        <v>167</v>
      </c>
      <c r="Q88" s="13">
        <v>233</v>
      </c>
      <c r="R88" s="57">
        <v>1.1670423240671175E-2</v>
      </c>
      <c r="S88" s="12" t="s">
        <v>2</v>
      </c>
      <c r="T88" s="13">
        <v>53</v>
      </c>
      <c r="U88" s="13">
        <v>2</v>
      </c>
      <c r="V88" s="13">
        <v>4</v>
      </c>
      <c r="W88" s="13">
        <v>210</v>
      </c>
      <c r="X88" s="13">
        <v>269</v>
      </c>
      <c r="Y88" s="33">
        <v>1.407198158610588E-2</v>
      </c>
      <c r="Z88" s="18" t="s">
        <v>2</v>
      </c>
      <c r="AA88" s="13">
        <v>68</v>
      </c>
      <c r="AB88" s="13">
        <v>1</v>
      </c>
      <c r="AC88" s="13">
        <v>2</v>
      </c>
      <c r="AD88" s="13">
        <v>171</v>
      </c>
      <c r="AE88" s="13">
        <v>242</v>
      </c>
      <c r="AF88" s="57">
        <v>1.2731481481481481E-2</v>
      </c>
      <c r="AG88" s="12">
        <v>1</v>
      </c>
      <c r="AH88" s="13">
        <v>64</v>
      </c>
      <c r="AI88" s="13" t="s">
        <v>2</v>
      </c>
      <c r="AJ88" s="13">
        <v>2</v>
      </c>
      <c r="AK88" s="13">
        <v>159</v>
      </c>
      <c r="AL88" s="13">
        <v>226</v>
      </c>
      <c r="AM88" s="33">
        <v>1.1419909044972209E-2</v>
      </c>
      <c r="AN88" s="18">
        <v>4</v>
      </c>
      <c r="AO88" s="13">
        <v>65</v>
      </c>
      <c r="AP88" s="13" t="s">
        <v>2</v>
      </c>
      <c r="AQ88" s="13" t="s">
        <v>2</v>
      </c>
      <c r="AR88" s="13">
        <v>214</v>
      </c>
      <c r="AS88" s="13">
        <v>283</v>
      </c>
      <c r="AT88" s="57">
        <v>1.2962623671674606E-2</v>
      </c>
      <c r="AU88" s="12" t="s">
        <v>2</v>
      </c>
      <c r="AV88" s="13">
        <v>30</v>
      </c>
      <c r="AW88" s="13" t="s">
        <v>2</v>
      </c>
      <c r="AX88" s="13" t="s">
        <v>2</v>
      </c>
      <c r="AY88" s="13">
        <v>13</v>
      </c>
      <c r="AZ88" s="13">
        <v>43</v>
      </c>
      <c r="BA88" s="33">
        <v>5.000581462960809E-3</v>
      </c>
      <c r="BB88" s="18">
        <v>4</v>
      </c>
      <c r="BC88" s="13">
        <v>40</v>
      </c>
      <c r="BD88" s="13" t="s">
        <v>2</v>
      </c>
      <c r="BE88" s="13" t="s">
        <v>2</v>
      </c>
      <c r="BF88" s="13">
        <v>128</v>
      </c>
      <c r="BG88" s="13">
        <v>172</v>
      </c>
      <c r="BH88" s="57">
        <v>1.4082200753233994E-2</v>
      </c>
      <c r="BI88" s="12">
        <v>12</v>
      </c>
      <c r="BJ88" s="13">
        <v>82</v>
      </c>
      <c r="BK88" s="13">
        <v>1</v>
      </c>
      <c r="BL88" s="13" t="s">
        <v>2</v>
      </c>
      <c r="BM88" s="13">
        <v>225</v>
      </c>
      <c r="BN88" s="13">
        <v>320</v>
      </c>
      <c r="BO88" s="58">
        <v>1.1186855444852298E-2</v>
      </c>
      <c r="BP88" s="12">
        <v>10</v>
      </c>
      <c r="BQ88" s="13">
        <v>98</v>
      </c>
      <c r="BR88" s="13">
        <v>28</v>
      </c>
      <c r="BS88" s="13">
        <v>2</v>
      </c>
      <c r="BT88" s="13">
        <v>214</v>
      </c>
      <c r="BU88" s="13" t="s">
        <v>2</v>
      </c>
      <c r="BV88" s="47">
        <v>352</v>
      </c>
      <c r="BW88" s="48">
        <v>1.0774740579754508E-2</v>
      </c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</row>
    <row r="89" spans="1:120" x14ac:dyDescent="0.2">
      <c r="A89" s="11"/>
      <c r="B89" s="19" t="s">
        <v>225</v>
      </c>
      <c r="C89" s="32" t="s">
        <v>89</v>
      </c>
      <c r="D89" s="180">
        <f t="shared" si="2"/>
        <v>199</v>
      </c>
      <c r="E89" s="160" t="s">
        <v>2</v>
      </c>
      <c r="F89" s="161" t="s">
        <v>2</v>
      </c>
      <c r="G89" s="161" t="s">
        <v>2</v>
      </c>
      <c r="H89" s="161" t="s">
        <v>2</v>
      </c>
      <c r="I89" s="161">
        <v>4</v>
      </c>
      <c r="J89" s="161">
        <v>4</v>
      </c>
      <c r="K89" s="33">
        <v>9.5215424898833611E-4</v>
      </c>
      <c r="L89" s="18" t="s">
        <v>2</v>
      </c>
      <c r="M89" s="13">
        <v>2</v>
      </c>
      <c r="N89" s="13" t="s">
        <v>2</v>
      </c>
      <c r="O89" s="13" t="s">
        <v>2</v>
      </c>
      <c r="P89" s="13">
        <v>16</v>
      </c>
      <c r="Q89" s="13">
        <v>18</v>
      </c>
      <c r="R89" s="57">
        <v>9.0157776108189334E-4</v>
      </c>
      <c r="S89" s="12" t="s">
        <v>2</v>
      </c>
      <c r="T89" s="13">
        <v>16</v>
      </c>
      <c r="U89" s="13" t="s">
        <v>2</v>
      </c>
      <c r="V89" s="13" t="s">
        <v>2</v>
      </c>
      <c r="W89" s="13">
        <v>12</v>
      </c>
      <c r="X89" s="13">
        <v>28</v>
      </c>
      <c r="Y89" s="33">
        <v>1.464741577735928E-3</v>
      </c>
      <c r="Z89" s="18" t="s">
        <v>2</v>
      </c>
      <c r="AA89" s="13">
        <v>38</v>
      </c>
      <c r="AB89" s="13" t="s">
        <v>2</v>
      </c>
      <c r="AC89" s="13" t="s">
        <v>2</v>
      </c>
      <c r="AD89" s="13">
        <v>2</v>
      </c>
      <c r="AE89" s="13">
        <v>40</v>
      </c>
      <c r="AF89" s="57">
        <v>2.1043771043771043E-3</v>
      </c>
      <c r="AG89" s="12" t="s">
        <v>2</v>
      </c>
      <c r="AH89" s="13">
        <v>34</v>
      </c>
      <c r="AI89" s="13" t="s">
        <v>2</v>
      </c>
      <c r="AJ89" s="13" t="s">
        <v>2</v>
      </c>
      <c r="AK89" s="13">
        <v>2</v>
      </c>
      <c r="AL89" s="13">
        <v>36</v>
      </c>
      <c r="AM89" s="33">
        <v>1.819100555836281E-3</v>
      </c>
      <c r="AN89" s="18" t="s">
        <v>2</v>
      </c>
      <c r="AO89" s="13">
        <v>41</v>
      </c>
      <c r="AP89" s="13" t="s">
        <v>2</v>
      </c>
      <c r="AQ89" s="13" t="s">
        <v>2</v>
      </c>
      <c r="AR89" s="13">
        <v>9</v>
      </c>
      <c r="AS89" s="13">
        <v>50</v>
      </c>
      <c r="AT89" s="57">
        <v>2.2902161964089411E-3</v>
      </c>
      <c r="AU89" s="12" t="s">
        <v>2</v>
      </c>
      <c r="AV89" s="13">
        <v>9</v>
      </c>
      <c r="AW89" s="13" t="s">
        <v>2</v>
      </c>
      <c r="AX89" s="13" t="s">
        <v>2</v>
      </c>
      <c r="AY89" s="13" t="s">
        <v>2</v>
      </c>
      <c r="AZ89" s="13">
        <v>9</v>
      </c>
      <c r="BA89" s="33">
        <v>1.0466333294569135E-3</v>
      </c>
      <c r="BB89" s="18" t="s">
        <v>2</v>
      </c>
      <c r="BC89" s="13">
        <v>9</v>
      </c>
      <c r="BD89" s="13" t="s">
        <v>2</v>
      </c>
      <c r="BE89" s="13" t="s">
        <v>2</v>
      </c>
      <c r="BF89" s="13" t="s">
        <v>2</v>
      </c>
      <c r="BG89" s="13">
        <v>9</v>
      </c>
      <c r="BH89" s="57">
        <v>7.3685934173898799E-4</v>
      </c>
      <c r="BI89" s="12" t="s">
        <v>2</v>
      </c>
      <c r="BJ89" s="13">
        <v>5</v>
      </c>
      <c r="BK89" s="13" t="s">
        <v>2</v>
      </c>
      <c r="BL89" s="13" t="s">
        <v>2</v>
      </c>
      <c r="BM89" s="13" t="s">
        <v>2</v>
      </c>
      <c r="BN89" s="13">
        <v>5</v>
      </c>
      <c r="BO89" s="58">
        <v>1.7479461632581716E-4</v>
      </c>
      <c r="BP89" s="12" t="s">
        <v>2</v>
      </c>
      <c r="BQ89" s="13" t="s">
        <v>2</v>
      </c>
      <c r="BR89" s="13" t="s">
        <v>2</v>
      </c>
      <c r="BS89" s="13" t="s">
        <v>2</v>
      </c>
      <c r="BT89" s="13" t="s">
        <v>2</v>
      </c>
      <c r="BU89" s="13" t="s">
        <v>2</v>
      </c>
      <c r="BV89" s="47" t="s">
        <v>2</v>
      </c>
      <c r="BW89" s="48" t="s">
        <v>2</v>
      </c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</row>
    <row r="90" spans="1:120" x14ac:dyDescent="0.2">
      <c r="A90" s="11"/>
      <c r="B90" s="19" t="s">
        <v>123</v>
      </c>
      <c r="C90" s="32" t="s">
        <v>124</v>
      </c>
      <c r="D90" s="180">
        <f t="shared" si="2"/>
        <v>5</v>
      </c>
      <c r="E90" s="160" t="s">
        <v>2</v>
      </c>
      <c r="F90" s="161" t="s">
        <v>2</v>
      </c>
      <c r="G90" s="161" t="s">
        <v>2</v>
      </c>
      <c r="H90" s="161" t="s">
        <v>2</v>
      </c>
      <c r="I90" s="161" t="s">
        <v>2</v>
      </c>
      <c r="J90" s="161" t="s">
        <v>2</v>
      </c>
      <c r="K90" s="33" t="s">
        <v>2</v>
      </c>
      <c r="L90" s="18" t="s">
        <v>2</v>
      </c>
      <c r="M90" s="13" t="s">
        <v>2</v>
      </c>
      <c r="N90" s="13" t="s">
        <v>2</v>
      </c>
      <c r="O90" s="13" t="s">
        <v>2</v>
      </c>
      <c r="P90" s="13" t="s">
        <v>2</v>
      </c>
      <c r="Q90" s="13" t="s">
        <v>2</v>
      </c>
      <c r="R90" s="57" t="s">
        <v>2</v>
      </c>
      <c r="S90" s="12" t="s">
        <v>2</v>
      </c>
      <c r="T90" s="13" t="s">
        <v>2</v>
      </c>
      <c r="U90" s="13" t="s">
        <v>2</v>
      </c>
      <c r="V90" s="13" t="s">
        <v>2</v>
      </c>
      <c r="W90" s="13" t="s">
        <v>2</v>
      </c>
      <c r="X90" s="13" t="s">
        <v>2</v>
      </c>
      <c r="Y90" s="33" t="s">
        <v>2</v>
      </c>
      <c r="Z90" s="18" t="s">
        <v>2</v>
      </c>
      <c r="AA90" s="13" t="s">
        <v>2</v>
      </c>
      <c r="AB90" s="13" t="s">
        <v>2</v>
      </c>
      <c r="AC90" s="13" t="s">
        <v>2</v>
      </c>
      <c r="AD90" s="13" t="s">
        <v>2</v>
      </c>
      <c r="AE90" s="13" t="s">
        <v>2</v>
      </c>
      <c r="AF90" s="57" t="s">
        <v>2</v>
      </c>
      <c r="AG90" s="12" t="s">
        <v>2</v>
      </c>
      <c r="AH90" s="13" t="s">
        <v>2</v>
      </c>
      <c r="AI90" s="13" t="s">
        <v>2</v>
      </c>
      <c r="AJ90" s="13" t="s">
        <v>2</v>
      </c>
      <c r="AK90" s="13" t="s">
        <v>2</v>
      </c>
      <c r="AL90" s="13" t="s">
        <v>2</v>
      </c>
      <c r="AM90" s="33" t="s">
        <v>2</v>
      </c>
      <c r="AN90" s="18" t="s">
        <v>2</v>
      </c>
      <c r="AO90" s="13" t="s">
        <v>2</v>
      </c>
      <c r="AP90" s="13" t="s">
        <v>2</v>
      </c>
      <c r="AQ90" s="13" t="s">
        <v>2</v>
      </c>
      <c r="AR90" s="13" t="s">
        <v>2</v>
      </c>
      <c r="AS90" s="13" t="s">
        <v>2</v>
      </c>
      <c r="AT90" s="57" t="s">
        <v>2</v>
      </c>
      <c r="AU90" s="12" t="s">
        <v>2</v>
      </c>
      <c r="AV90" s="13" t="s">
        <v>2</v>
      </c>
      <c r="AW90" s="13" t="s">
        <v>2</v>
      </c>
      <c r="AX90" s="13" t="s">
        <v>2</v>
      </c>
      <c r="AY90" s="13" t="s">
        <v>2</v>
      </c>
      <c r="AZ90" s="13" t="s">
        <v>2</v>
      </c>
      <c r="BA90" s="33" t="s">
        <v>2</v>
      </c>
      <c r="BB90" s="18" t="s">
        <v>2</v>
      </c>
      <c r="BC90" s="13" t="s">
        <v>2</v>
      </c>
      <c r="BD90" s="13" t="s">
        <v>2</v>
      </c>
      <c r="BE90" s="13" t="s">
        <v>2</v>
      </c>
      <c r="BF90" s="13" t="s">
        <v>2</v>
      </c>
      <c r="BG90" s="13" t="s">
        <v>2</v>
      </c>
      <c r="BH90" s="57" t="s">
        <v>2</v>
      </c>
      <c r="BI90" s="12" t="s">
        <v>2</v>
      </c>
      <c r="BJ90" s="13" t="s">
        <v>2</v>
      </c>
      <c r="BK90" s="13" t="s">
        <v>2</v>
      </c>
      <c r="BL90" s="13" t="s">
        <v>2</v>
      </c>
      <c r="BM90" s="13" t="s">
        <v>2</v>
      </c>
      <c r="BN90" s="13" t="s">
        <v>2</v>
      </c>
      <c r="BO90" s="58" t="s">
        <v>2</v>
      </c>
      <c r="BP90" s="12" t="s">
        <v>2</v>
      </c>
      <c r="BQ90" s="13">
        <v>5</v>
      </c>
      <c r="BR90" s="13" t="s">
        <v>2</v>
      </c>
      <c r="BS90" s="13" t="s">
        <v>2</v>
      </c>
      <c r="BT90" s="13" t="s">
        <v>2</v>
      </c>
      <c r="BU90" s="13" t="s">
        <v>2</v>
      </c>
      <c r="BV90" s="47">
        <v>5</v>
      </c>
      <c r="BW90" s="48">
        <v>1.5305029232605833E-4</v>
      </c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</row>
    <row r="91" spans="1:120" x14ac:dyDescent="0.2">
      <c r="A91" s="11"/>
      <c r="B91" s="19" t="s">
        <v>92</v>
      </c>
      <c r="C91" s="32" t="s">
        <v>93</v>
      </c>
      <c r="D91" s="180">
        <f t="shared" si="2"/>
        <v>12</v>
      </c>
      <c r="E91" s="160" t="s">
        <v>2</v>
      </c>
      <c r="F91" s="161" t="s">
        <v>2</v>
      </c>
      <c r="G91" s="161" t="s">
        <v>2</v>
      </c>
      <c r="H91" s="161" t="s">
        <v>2</v>
      </c>
      <c r="I91" s="161" t="s">
        <v>2</v>
      </c>
      <c r="J91" s="161" t="s">
        <v>2</v>
      </c>
      <c r="K91" s="33" t="s">
        <v>2</v>
      </c>
      <c r="L91" s="18" t="s">
        <v>2</v>
      </c>
      <c r="M91" s="13" t="s">
        <v>2</v>
      </c>
      <c r="N91" s="13" t="s">
        <v>2</v>
      </c>
      <c r="O91" s="13" t="s">
        <v>2</v>
      </c>
      <c r="P91" s="13" t="s">
        <v>2</v>
      </c>
      <c r="Q91" s="13" t="s">
        <v>2</v>
      </c>
      <c r="R91" s="57" t="s">
        <v>2</v>
      </c>
      <c r="S91" s="12" t="s">
        <v>2</v>
      </c>
      <c r="T91" s="13" t="s">
        <v>2</v>
      </c>
      <c r="U91" s="13" t="s">
        <v>2</v>
      </c>
      <c r="V91" s="13" t="s">
        <v>2</v>
      </c>
      <c r="W91" s="13" t="s">
        <v>2</v>
      </c>
      <c r="X91" s="13" t="s">
        <v>2</v>
      </c>
      <c r="Y91" s="33" t="s">
        <v>2</v>
      </c>
      <c r="Z91" s="18" t="s">
        <v>2</v>
      </c>
      <c r="AA91" s="13" t="s">
        <v>2</v>
      </c>
      <c r="AB91" s="13" t="s">
        <v>2</v>
      </c>
      <c r="AC91" s="13" t="s">
        <v>2</v>
      </c>
      <c r="AD91" s="13" t="s">
        <v>2</v>
      </c>
      <c r="AE91" s="13" t="s">
        <v>2</v>
      </c>
      <c r="AF91" s="57" t="s">
        <v>2</v>
      </c>
      <c r="AG91" s="12" t="s">
        <v>2</v>
      </c>
      <c r="AH91" s="13" t="s">
        <v>2</v>
      </c>
      <c r="AI91" s="13" t="s">
        <v>2</v>
      </c>
      <c r="AJ91" s="13" t="s">
        <v>2</v>
      </c>
      <c r="AK91" s="13" t="s">
        <v>2</v>
      </c>
      <c r="AL91" s="13" t="s">
        <v>2</v>
      </c>
      <c r="AM91" s="33" t="s">
        <v>2</v>
      </c>
      <c r="AN91" s="18" t="s">
        <v>2</v>
      </c>
      <c r="AO91" s="13" t="s">
        <v>2</v>
      </c>
      <c r="AP91" s="13" t="s">
        <v>2</v>
      </c>
      <c r="AQ91" s="13" t="s">
        <v>2</v>
      </c>
      <c r="AR91" s="13" t="s">
        <v>2</v>
      </c>
      <c r="AS91" s="13" t="s">
        <v>2</v>
      </c>
      <c r="AT91" s="57" t="s">
        <v>2</v>
      </c>
      <c r="AU91" s="12" t="s">
        <v>2</v>
      </c>
      <c r="AV91" s="13" t="s">
        <v>2</v>
      </c>
      <c r="AW91" s="13" t="s">
        <v>2</v>
      </c>
      <c r="AX91" s="13" t="s">
        <v>2</v>
      </c>
      <c r="AY91" s="13" t="s">
        <v>2</v>
      </c>
      <c r="AZ91" s="13" t="s">
        <v>2</v>
      </c>
      <c r="BA91" s="33" t="s">
        <v>2</v>
      </c>
      <c r="BB91" s="18" t="s">
        <v>2</v>
      </c>
      <c r="BC91" s="13" t="s">
        <v>2</v>
      </c>
      <c r="BD91" s="13" t="s">
        <v>2</v>
      </c>
      <c r="BE91" s="13" t="s">
        <v>2</v>
      </c>
      <c r="BF91" s="13" t="s">
        <v>2</v>
      </c>
      <c r="BG91" s="13" t="s">
        <v>2</v>
      </c>
      <c r="BH91" s="57" t="s">
        <v>2</v>
      </c>
      <c r="BI91" s="12" t="s">
        <v>2</v>
      </c>
      <c r="BJ91" s="13">
        <v>4</v>
      </c>
      <c r="BK91" s="13" t="s">
        <v>2</v>
      </c>
      <c r="BL91" s="13" t="s">
        <v>2</v>
      </c>
      <c r="BM91" s="13" t="s">
        <v>2</v>
      </c>
      <c r="BN91" s="13">
        <v>4</v>
      </c>
      <c r="BO91" s="58">
        <v>1.3983569306065373E-4</v>
      </c>
      <c r="BP91" s="12" t="s">
        <v>2</v>
      </c>
      <c r="BQ91" s="13">
        <v>8</v>
      </c>
      <c r="BR91" s="13" t="s">
        <v>2</v>
      </c>
      <c r="BS91" s="13" t="s">
        <v>2</v>
      </c>
      <c r="BT91" s="13" t="s">
        <v>2</v>
      </c>
      <c r="BU91" s="13" t="s">
        <v>2</v>
      </c>
      <c r="BV91" s="47">
        <v>8</v>
      </c>
      <c r="BW91" s="48">
        <v>2.4488046772169335E-4</v>
      </c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</row>
    <row r="92" spans="1:120" x14ac:dyDescent="0.2">
      <c r="A92" s="11"/>
      <c r="B92" s="19" t="s">
        <v>232</v>
      </c>
      <c r="C92" s="32" t="s">
        <v>97</v>
      </c>
      <c r="D92" s="180">
        <f t="shared" si="2"/>
        <v>313</v>
      </c>
      <c r="E92" s="160" t="s">
        <v>2</v>
      </c>
      <c r="F92" s="161" t="s">
        <v>2</v>
      </c>
      <c r="G92" s="161" t="s">
        <v>2</v>
      </c>
      <c r="H92" s="161" t="s">
        <v>2</v>
      </c>
      <c r="I92" s="161">
        <v>12</v>
      </c>
      <c r="J92" s="161">
        <v>12</v>
      </c>
      <c r="K92" s="33">
        <v>2.8564627469650082E-3</v>
      </c>
      <c r="L92" s="18" t="s">
        <v>2</v>
      </c>
      <c r="M92" s="13" t="s">
        <v>2</v>
      </c>
      <c r="N92" s="13" t="s">
        <v>2</v>
      </c>
      <c r="O92" s="13" t="s">
        <v>2</v>
      </c>
      <c r="P92" s="13">
        <v>26</v>
      </c>
      <c r="Q92" s="13">
        <v>26</v>
      </c>
      <c r="R92" s="57">
        <v>1.3022789882294016E-3</v>
      </c>
      <c r="S92" s="12" t="s">
        <v>2</v>
      </c>
      <c r="T92" s="13">
        <v>2</v>
      </c>
      <c r="U92" s="13" t="s">
        <v>2</v>
      </c>
      <c r="V92" s="13" t="s">
        <v>2</v>
      </c>
      <c r="W92" s="13">
        <v>19</v>
      </c>
      <c r="X92" s="13">
        <v>21</v>
      </c>
      <c r="Y92" s="33">
        <v>1.098556183301946E-3</v>
      </c>
      <c r="Z92" s="18" t="s">
        <v>2</v>
      </c>
      <c r="AA92" s="13">
        <v>26</v>
      </c>
      <c r="AB92" s="13" t="s">
        <v>2</v>
      </c>
      <c r="AC92" s="13" t="s">
        <v>2</v>
      </c>
      <c r="AD92" s="13">
        <v>14</v>
      </c>
      <c r="AE92" s="13">
        <v>40</v>
      </c>
      <c r="AF92" s="57">
        <v>2.1043771043771043E-3</v>
      </c>
      <c r="AG92" s="12" t="s">
        <v>2</v>
      </c>
      <c r="AH92" s="13">
        <v>35</v>
      </c>
      <c r="AI92" s="13" t="s">
        <v>2</v>
      </c>
      <c r="AJ92" s="13" t="s">
        <v>2</v>
      </c>
      <c r="AK92" s="13">
        <v>33</v>
      </c>
      <c r="AL92" s="13">
        <v>68</v>
      </c>
      <c r="AM92" s="33">
        <v>3.4360788276907527E-3</v>
      </c>
      <c r="AN92" s="18" t="s">
        <v>2</v>
      </c>
      <c r="AO92" s="13">
        <v>17</v>
      </c>
      <c r="AP92" s="13" t="s">
        <v>2</v>
      </c>
      <c r="AQ92" s="13" t="s">
        <v>2</v>
      </c>
      <c r="AR92" s="13">
        <v>10</v>
      </c>
      <c r="AS92" s="13">
        <v>27</v>
      </c>
      <c r="AT92" s="57">
        <v>1.236716746060828E-3</v>
      </c>
      <c r="AU92" s="12" t="s">
        <v>2</v>
      </c>
      <c r="AV92" s="13">
        <v>13</v>
      </c>
      <c r="AW92" s="13" t="s">
        <v>2</v>
      </c>
      <c r="AX92" s="13" t="s">
        <v>2</v>
      </c>
      <c r="AY92" s="13" t="s">
        <v>2</v>
      </c>
      <c r="AZ92" s="13">
        <v>13</v>
      </c>
      <c r="BA92" s="33">
        <v>1.5118036981044307E-3</v>
      </c>
      <c r="BB92" s="18" t="s">
        <v>2</v>
      </c>
      <c r="BC92" s="13">
        <v>5</v>
      </c>
      <c r="BD92" s="13" t="s">
        <v>2</v>
      </c>
      <c r="BE92" s="13" t="s">
        <v>2</v>
      </c>
      <c r="BF92" s="13">
        <v>10</v>
      </c>
      <c r="BG92" s="13">
        <v>15</v>
      </c>
      <c r="BH92" s="57">
        <v>1.2280989028983134E-3</v>
      </c>
      <c r="BI92" s="12">
        <v>1</v>
      </c>
      <c r="BJ92" s="13">
        <v>25</v>
      </c>
      <c r="BK92" s="13" t="s">
        <v>2</v>
      </c>
      <c r="BL92" s="13" t="s">
        <v>2</v>
      </c>
      <c r="BM92" s="13">
        <v>24</v>
      </c>
      <c r="BN92" s="13">
        <v>50</v>
      </c>
      <c r="BO92" s="58">
        <v>1.7479461632581717E-3</v>
      </c>
      <c r="BP92" s="12">
        <v>1</v>
      </c>
      <c r="BQ92" s="13">
        <v>19</v>
      </c>
      <c r="BR92" s="13">
        <v>14</v>
      </c>
      <c r="BS92" s="13">
        <v>3</v>
      </c>
      <c r="BT92" s="13">
        <v>4</v>
      </c>
      <c r="BU92" s="13" t="s">
        <v>2</v>
      </c>
      <c r="BV92" s="47">
        <v>41</v>
      </c>
      <c r="BW92" s="48">
        <v>1.2550123970736784E-3</v>
      </c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</row>
    <row r="93" spans="1:120" x14ac:dyDescent="0.2">
      <c r="A93" s="11"/>
      <c r="B93" s="19" t="s">
        <v>266</v>
      </c>
      <c r="C93" s="32" t="s">
        <v>126</v>
      </c>
      <c r="D93" s="180">
        <f t="shared" si="2"/>
        <v>84</v>
      </c>
      <c r="E93" s="160" t="s">
        <v>2</v>
      </c>
      <c r="F93" s="161" t="s">
        <v>2</v>
      </c>
      <c r="G93" s="161" t="s">
        <v>2</v>
      </c>
      <c r="H93" s="161" t="s">
        <v>2</v>
      </c>
      <c r="I93" s="161" t="s">
        <v>2</v>
      </c>
      <c r="J93" s="161" t="s">
        <v>2</v>
      </c>
      <c r="K93" s="33" t="s">
        <v>2</v>
      </c>
      <c r="L93" s="18" t="s">
        <v>2</v>
      </c>
      <c r="M93" s="13" t="s">
        <v>2</v>
      </c>
      <c r="N93" s="13" t="s">
        <v>2</v>
      </c>
      <c r="O93" s="13" t="s">
        <v>2</v>
      </c>
      <c r="P93" s="13" t="s">
        <v>2</v>
      </c>
      <c r="Q93" s="13" t="s">
        <v>2</v>
      </c>
      <c r="R93" s="57" t="s">
        <v>2</v>
      </c>
      <c r="S93" s="12" t="s">
        <v>2</v>
      </c>
      <c r="T93" s="13" t="s">
        <v>2</v>
      </c>
      <c r="U93" s="13" t="s">
        <v>2</v>
      </c>
      <c r="V93" s="13" t="s">
        <v>2</v>
      </c>
      <c r="W93" s="13" t="s">
        <v>2</v>
      </c>
      <c r="X93" s="13" t="s">
        <v>2</v>
      </c>
      <c r="Y93" s="33" t="s">
        <v>2</v>
      </c>
      <c r="Z93" s="18" t="s">
        <v>2</v>
      </c>
      <c r="AA93" s="13" t="s">
        <v>2</v>
      </c>
      <c r="AB93" s="13" t="s">
        <v>2</v>
      </c>
      <c r="AC93" s="13" t="s">
        <v>2</v>
      </c>
      <c r="AD93" s="13" t="s">
        <v>2</v>
      </c>
      <c r="AE93" s="13" t="s">
        <v>2</v>
      </c>
      <c r="AF93" s="57" t="s">
        <v>2</v>
      </c>
      <c r="AG93" s="12" t="s">
        <v>2</v>
      </c>
      <c r="AH93" s="13" t="s">
        <v>2</v>
      </c>
      <c r="AI93" s="13" t="s">
        <v>2</v>
      </c>
      <c r="AJ93" s="13" t="s">
        <v>2</v>
      </c>
      <c r="AK93" s="13" t="s">
        <v>2</v>
      </c>
      <c r="AL93" s="13" t="s">
        <v>2</v>
      </c>
      <c r="AM93" s="33" t="s">
        <v>2</v>
      </c>
      <c r="AN93" s="18" t="s">
        <v>2</v>
      </c>
      <c r="AO93" s="13" t="s">
        <v>2</v>
      </c>
      <c r="AP93" s="13" t="s">
        <v>2</v>
      </c>
      <c r="AQ93" s="13" t="s">
        <v>2</v>
      </c>
      <c r="AR93" s="13" t="s">
        <v>2</v>
      </c>
      <c r="AS93" s="13" t="s">
        <v>2</v>
      </c>
      <c r="AT93" s="57" t="s">
        <v>2</v>
      </c>
      <c r="AU93" s="12" t="s">
        <v>2</v>
      </c>
      <c r="AV93" s="13" t="s">
        <v>2</v>
      </c>
      <c r="AW93" s="13" t="s">
        <v>2</v>
      </c>
      <c r="AX93" s="13" t="s">
        <v>2</v>
      </c>
      <c r="AY93" s="13" t="s">
        <v>2</v>
      </c>
      <c r="AZ93" s="13" t="s">
        <v>2</v>
      </c>
      <c r="BA93" s="33" t="s">
        <v>2</v>
      </c>
      <c r="BB93" s="18" t="s">
        <v>2</v>
      </c>
      <c r="BC93" s="13" t="s">
        <v>2</v>
      </c>
      <c r="BD93" s="13" t="s">
        <v>2</v>
      </c>
      <c r="BE93" s="13" t="s">
        <v>2</v>
      </c>
      <c r="BF93" s="13" t="s">
        <v>2</v>
      </c>
      <c r="BG93" s="13" t="s">
        <v>2</v>
      </c>
      <c r="BH93" s="57" t="s">
        <v>2</v>
      </c>
      <c r="BI93" s="12" t="s">
        <v>2</v>
      </c>
      <c r="BJ93" s="13">
        <v>23</v>
      </c>
      <c r="BK93" s="13" t="s">
        <v>2</v>
      </c>
      <c r="BL93" s="13">
        <v>15</v>
      </c>
      <c r="BM93" s="13" t="s">
        <v>2</v>
      </c>
      <c r="BN93" s="13">
        <v>38</v>
      </c>
      <c r="BO93" s="58">
        <v>1.3284390840762105E-3</v>
      </c>
      <c r="BP93" s="12" t="s">
        <v>2</v>
      </c>
      <c r="BQ93" s="13">
        <v>39</v>
      </c>
      <c r="BR93" s="13" t="s">
        <v>2</v>
      </c>
      <c r="BS93" s="13">
        <v>7</v>
      </c>
      <c r="BT93" s="13" t="s">
        <v>2</v>
      </c>
      <c r="BU93" s="13" t="s">
        <v>2</v>
      </c>
      <c r="BV93" s="47">
        <v>46</v>
      </c>
      <c r="BW93" s="48">
        <v>1.4080626893997368E-3</v>
      </c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</row>
    <row r="94" spans="1:120" x14ac:dyDescent="0.2">
      <c r="A94" s="11"/>
      <c r="B94" s="19" t="s">
        <v>229</v>
      </c>
      <c r="C94" s="32" t="s">
        <v>94</v>
      </c>
      <c r="D94" s="180">
        <f t="shared" si="2"/>
        <v>13429</v>
      </c>
      <c r="E94" s="160" t="s">
        <v>2</v>
      </c>
      <c r="F94" s="161">
        <v>129</v>
      </c>
      <c r="G94" s="161">
        <v>1</v>
      </c>
      <c r="H94" s="161">
        <v>132</v>
      </c>
      <c r="I94" s="161">
        <v>125</v>
      </c>
      <c r="J94" s="161">
        <v>387</v>
      </c>
      <c r="K94" s="33">
        <v>9.2120923589621526E-2</v>
      </c>
      <c r="L94" s="18">
        <v>10</v>
      </c>
      <c r="M94" s="13">
        <v>656</v>
      </c>
      <c r="N94" s="13">
        <v>13</v>
      </c>
      <c r="O94" s="13">
        <v>418</v>
      </c>
      <c r="P94" s="13">
        <v>530</v>
      </c>
      <c r="Q94" s="13">
        <v>1627</v>
      </c>
      <c r="R94" s="57">
        <v>8.1492612071124473E-2</v>
      </c>
      <c r="S94" s="12">
        <v>4</v>
      </c>
      <c r="T94" s="13">
        <v>626</v>
      </c>
      <c r="U94" s="13">
        <v>24</v>
      </c>
      <c r="V94" s="13">
        <v>354</v>
      </c>
      <c r="W94" s="13">
        <v>274</v>
      </c>
      <c r="X94" s="13">
        <v>1282</v>
      </c>
      <c r="Y94" s="33">
        <v>6.7064239380623558E-2</v>
      </c>
      <c r="Z94" s="18">
        <v>8</v>
      </c>
      <c r="AA94" s="13">
        <v>654</v>
      </c>
      <c r="AB94" s="13">
        <v>10</v>
      </c>
      <c r="AC94" s="13">
        <v>444</v>
      </c>
      <c r="AD94" s="13">
        <v>270</v>
      </c>
      <c r="AE94" s="13">
        <v>1386</v>
      </c>
      <c r="AF94" s="57">
        <v>7.2916666666666671E-2</v>
      </c>
      <c r="AG94" s="12">
        <v>1</v>
      </c>
      <c r="AH94" s="13">
        <v>703</v>
      </c>
      <c r="AI94" s="13">
        <v>21</v>
      </c>
      <c r="AJ94" s="13">
        <v>408</v>
      </c>
      <c r="AK94" s="13">
        <v>351</v>
      </c>
      <c r="AL94" s="13">
        <v>1484</v>
      </c>
      <c r="AM94" s="33">
        <v>7.4987367357251131E-2</v>
      </c>
      <c r="AN94" s="18">
        <v>9</v>
      </c>
      <c r="AO94" s="13">
        <v>752</v>
      </c>
      <c r="AP94" s="13">
        <v>30</v>
      </c>
      <c r="AQ94" s="13">
        <v>448</v>
      </c>
      <c r="AR94" s="13">
        <v>325</v>
      </c>
      <c r="AS94" s="13">
        <v>1564</v>
      </c>
      <c r="AT94" s="57">
        <v>7.1637962623671669E-2</v>
      </c>
      <c r="AU94" s="12">
        <v>6</v>
      </c>
      <c r="AV94" s="13">
        <v>222</v>
      </c>
      <c r="AW94" s="13">
        <v>4</v>
      </c>
      <c r="AX94" s="13">
        <v>112</v>
      </c>
      <c r="AY94" s="13">
        <v>82</v>
      </c>
      <c r="AZ94" s="13">
        <v>426</v>
      </c>
      <c r="BA94" s="33">
        <v>4.9540644260960574E-2</v>
      </c>
      <c r="BB94" s="18">
        <v>22</v>
      </c>
      <c r="BC94" s="13">
        <v>258</v>
      </c>
      <c r="BD94" s="13">
        <v>13</v>
      </c>
      <c r="BE94" s="13">
        <v>221</v>
      </c>
      <c r="BF94" s="13">
        <v>115</v>
      </c>
      <c r="BG94" s="13">
        <v>629</v>
      </c>
      <c r="BH94" s="57">
        <v>5.1498280661535945E-2</v>
      </c>
      <c r="BI94" s="12">
        <v>65</v>
      </c>
      <c r="BJ94" s="13">
        <v>614</v>
      </c>
      <c r="BK94" s="13">
        <v>189</v>
      </c>
      <c r="BL94" s="13">
        <v>788</v>
      </c>
      <c r="BM94" s="13">
        <v>246</v>
      </c>
      <c r="BN94" s="13">
        <v>1902</v>
      </c>
      <c r="BO94" s="58">
        <v>6.649187205034085E-2</v>
      </c>
      <c r="BP94" s="12">
        <v>53</v>
      </c>
      <c r="BQ94" s="13">
        <v>660</v>
      </c>
      <c r="BR94" s="13">
        <v>942</v>
      </c>
      <c r="BS94" s="13">
        <v>836</v>
      </c>
      <c r="BT94" s="13">
        <v>244</v>
      </c>
      <c r="BU94" s="13">
        <v>7</v>
      </c>
      <c r="BV94" s="47">
        <v>2742</v>
      </c>
      <c r="BW94" s="48">
        <v>8.3932780311610389E-2</v>
      </c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</row>
    <row r="95" spans="1:120" x14ac:dyDescent="0.2">
      <c r="A95" s="11"/>
      <c r="B95" s="19" t="s">
        <v>230</v>
      </c>
      <c r="C95" s="32" t="s">
        <v>95</v>
      </c>
      <c r="D95" s="180">
        <f t="shared" si="2"/>
        <v>4236</v>
      </c>
      <c r="E95" s="160" t="s">
        <v>2</v>
      </c>
      <c r="F95" s="161">
        <v>13</v>
      </c>
      <c r="G95" s="161" t="s">
        <v>2</v>
      </c>
      <c r="H95" s="161" t="s">
        <v>2</v>
      </c>
      <c r="I95" s="161">
        <v>21</v>
      </c>
      <c r="J95" s="161">
        <v>34</v>
      </c>
      <c r="K95" s="33">
        <v>8.0933111164008566E-3</v>
      </c>
      <c r="L95" s="18">
        <v>4</v>
      </c>
      <c r="M95" s="13">
        <v>298</v>
      </c>
      <c r="N95" s="13">
        <v>4</v>
      </c>
      <c r="O95" s="13">
        <v>8</v>
      </c>
      <c r="P95" s="13">
        <v>49</v>
      </c>
      <c r="Q95" s="13">
        <v>363</v>
      </c>
      <c r="R95" s="57">
        <v>1.8181818181818181E-2</v>
      </c>
      <c r="S95" s="12">
        <v>1</v>
      </c>
      <c r="T95" s="13">
        <v>292</v>
      </c>
      <c r="U95" s="13">
        <v>7</v>
      </c>
      <c r="V95" s="13">
        <v>15</v>
      </c>
      <c r="W95" s="13">
        <v>64</v>
      </c>
      <c r="X95" s="13">
        <v>379</v>
      </c>
      <c r="Y95" s="33">
        <v>1.9826323498639883E-2</v>
      </c>
      <c r="Z95" s="18">
        <v>2</v>
      </c>
      <c r="AA95" s="13">
        <v>330</v>
      </c>
      <c r="AB95" s="13" t="s">
        <v>2</v>
      </c>
      <c r="AC95" s="13">
        <v>7</v>
      </c>
      <c r="AD95" s="13">
        <v>60</v>
      </c>
      <c r="AE95" s="13">
        <v>399</v>
      </c>
      <c r="AF95" s="57">
        <v>2.0991161616161616E-2</v>
      </c>
      <c r="AG95" s="12">
        <v>4</v>
      </c>
      <c r="AH95" s="13">
        <v>349</v>
      </c>
      <c r="AI95" s="13">
        <v>7</v>
      </c>
      <c r="AJ95" s="13">
        <v>31</v>
      </c>
      <c r="AK95" s="13">
        <v>33</v>
      </c>
      <c r="AL95" s="13">
        <v>424</v>
      </c>
      <c r="AM95" s="33">
        <v>2.1424962102071753E-2</v>
      </c>
      <c r="AN95" s="18">
        <v>7</v>
      </c>
      <c r="AO95" s="13">
        <v>339</v>
      </c>
      <c r="AP95" s="13">
        <v>7</v>
      </c>
      <c r="AQ95" s="13">
        <v>109</v>
      </c>
      <c r="AR95" s="13">
        <v>60</v>
      </c>
      <c r="AS95" s="13">
        <v>522</v>
      </c>
      <c r="AT95" s="57">
        <v>2.3909857090509343E-2</v>
      </c>
      <c r="AU95" s="12" t="s">
        <v>2</v>
      </c>
      <c r="AV95" s="13">
        <v>267</v>
      </c>
      <c r="AW95" s="13">
        <v>3</v>
      </c>
      <c r="AX95" s="13">
        <v>14</v>
      </c>
      <c r="AY95" s="13" t="s">
        <v>2</v>
      </c>
      <c r="AZ95" s="13">
        <v>284</v>
      </c>
      <c r="BA95" s="33">
        <v>3.3027096173973716E-2</v>
      </c>
      <c r="BB95" s="18">
        <v>9</v>
      </c>
      <c r="BC95" s="13">
        <v>170</v>
      </c>
      <c r="BD95" s="13">
        <v>5</v>
      </c>
      <c r="BE95" s="13">
        <v>58</v>
      </c>
      <c r="BF95" s="13">
        <v>44</v>
      </c>
      <c r="BG95" s="13">
        <v>286</v>
      </c>
      <c r="BH95" s="57">
        <v>2.3415752415261174E-2</v>
      </c>
      <c r="BI95" s="12">
        <v>6</v>
      </c>
      <c r="BJ95" s="13">
        <v>309</v>
      </c>
      <c r="BK95" s="13">
        <v>56</v>
      </c>
      <c r="BL95" s="13">
        <v>133</v>
      </c>
      <c r="BM95" s="13">
        <v>68</v>
      </c>
      <c r="BN95" s="13">
        <v>572</v>
      </c>
      <c r="BO95" s="58">
        <v>1.9996504107673483E-2</v>
      </c>
      <c r="BP95" s="12">
        <v>20</v>
      </c>
      <c r="BQ95" s="13">
        <v>336</v>
      </c>
      <c r="BR95" s="13">
        <v>300</v>
      </c>
      <c r="BS95" s="13">
        <v>235</v>
      </c>
      <c r="BT95" s="13">
        <v>82</v>
      </c>
      <c r="BU95" s="13" t="s">
        <v>2</v>
      </c>
      <c r="BV95" s="47">
        <v>973</v>
      </c>
      <c r="BW95" s="48">
        <v>2.9783586886650955E-2</v>
      </c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</row>
    <row r="96" spans="1:120" x14ac:dyDescent="0.2">
      <c r="A96" s="11"/>
      <c r="B96" s="19" t="s">
        <v>185</v>
      </c>
      <c r="C96" s="32" t="s">
        <v>45</v>
      </c>
      <c r="D96" s="180">
        <f t="shared" si="2"/>
        <v>72</v>
      </c>
      <c r="E96" s="160" t="s">
        <v>2</v>
      </c>
      <c r="F96" s="161" t="s">
        <v>2</v>
      </c>
      <c r="G96" s="161" t="s">
        <v>2</v>
      </c>
      <c r="H96" s="161" t="s">
        <v>2</v>
      </c>
      <c r="I96" s="161" t="s">
        <v>2</v>
      </c>
      <c r="J96" s="161" t="s">
        <v>2</v>
      </c>
      <c r="K96" s="33" t="s">
        <v>2</v>
      </c>
      <c r="L96" s="18" t="s">
        <v>2</v>
      </c>
      <c r="M96" s="13" t="s">
        <v>2</v>
      </c>
      <c r="N96" s="13" t="s">
        <v>2</v>
      </c>
      <c r="O96" s="13" t="s">
        <v>2</v>
      </c>
      <c r="P96" s="13" t="s">
        <v>2</v>
      </c>
      <c r="Q96" s="13" t="s">
        <v>2</v>
      </c>
      <c r="R96" s="57" t="s">
        <v>2</v>
      </c>
      <c r="S96" s="12" t="s">
        <v>2</v>
      </c>
      <c r="T96" s="13" t="s">
        <v>2</v>
      </c>
      <c r="U96" s="13" t="s">
        <v>2</v>
      </c>
      <c r="V96" s="13" t="s">
        <v>2</v>
      </c>
      <c r="W96" s="13" t="s">
        <v>2</v>
      </c>
      <c r="X96" s="13" t="s">
        <v>2</v>
      </c>
      <c r="Y96" s="33" t="s">
        <v>2</v>
      </c>
      <c r="Z96" s="18" t="s">
        <v>2</v>
      </c>
      <c r="AA96" s="13">
        <v>11</v>
      </c>
      <c r="AB96" s="13" t="s">
        <v>2</v>
      </c>
      <c r="AC96" s="13" t="s">
        <v>2</v>
      </c>
      <c r="AD96" s="13" t="s">
        <v>2</v>
      </c>
      <c r="AE96" s="13">
        <v>11</v>
      </c>
      <c r="AF96" s="57">
        <v>5.7870370370370367E-4</v>
      </c>
      <c r="AG96" s="12" t="s">
        <v>2</v>
      </c>
      <c r="AH96" s="13">
        <v>4</v>
      </c>
      <c r="AI96" s="13" t="s">
        <v>2</v>
      </c>
      <c r="AJ96" s="13" t="s">
        <v>2</v>
      </c>
      <c r="AK96" s="13" t="s">
        <v>2</v>
      </c>
      <c r="AL96" s="13">
        <v>4</v>
      </c>
      <c r="AM96" s="33">
        <v>2.0212228398180899E-4</v>
      </c>
      <c r="AN96" s="18" t="s">
        <v>2</v>
      </c>
      <c r="AO96" s="13">
        <v>8</v>
      </c>
      <c r="AP96" s="13" t="s">
        <v>2</v>
      </c>
      <c r="AQ96" s="13" t="s">
        <v>2</v>
      </c>
      <c r="AR96" s="13" t="s">
        <v>2</v>
      </c>
      <c r="AS96" s="13">
        <v>8</v>
      </c>
      <c r="AT96" s="57">
        <v>3.6643459142543056E-4</v>
      </c>
      <c r="AU96" s="12" t="s">
        <v>2</v>
      </c>
      <c r="AV96" s="13">
        <v>5</v>
      </c>
      <c r="AW96" s="13" t="s">
        <v>2</v>
      </c>
      <c r="AX96" s="13" t="s">
        <v>2</v>
      </c>
      <c r="AY96" s="13" t="s">
        <v>2</v>
      </c>
      <c r="AZ96" s="13">
        <v>5</v>
      </c>
      <c r="BA96" s="33">
        <v>5.8146296080939649E-4</v>
      </c>
      <c r="BB96" s="18" t="s">
        <v>2</v>
      </c>
      <c r="BC96" s="13" t="s">
        <v>2</v>
      </c>
      <c r="BD96" s="13" t="s">
        <v>2</v>
      </c>
      <c r="BE96" s="13" t="s">
        <v>2</v>
      </c>
      <c r="BF96" s="13" t="s">
        <v>2</v>
      </c>
      <c r="BG96" s="13" t="s">
        <v>2</v>
      </c>
      <c r="BH96" s="57" t="s">
        <v>2</v>
      </c>
      <c r="BI96" s="12" t="s">
        <v>2</v>
      </c>
      <c r="BJ96" s="13">
        <v>25</v>
      </c>
      <c r="BK96" s="13" t="s">
        <v>2</v>
      </c>
      <c r="BL96" s="13" t="s">
        <v>2</v>
      </c>
      <c r="BM96" s="13" t="s">
        <v>2</v>
      </c>
      <c r="BN96" s="13">
        <v>25</v>
      </c>
      <c r="BO96" s="58">
        <v>8.7397308162908587E-4</v>
      </c>
      <c r="BP96" s="12" t="s">
        <v>2</v>
      </c>
      <c r="BQ96" s="13">
        <v>19</v>
      </c>
      <c r="BR96" s="13" t="s">
        <v>2</v>
      </c>
      <c r="BS96" s="13" t="s">
        <v>2</v>
      </c>
      <c r="BT96" s="13" t="s">
        <v>2</v>
      </c>
      <c r="BU96" s="13" t="s">
        <v>2</v>
      </c>
      <c r="BV96" s="47">
        <v>19</v>
      </c>
      <c r="BW96" s="48">
        <v>5.8159111083902167E-4</v>
      </c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</row>
    <row r="97" spans="1:120" x14ac:dyDescent="0.2">
      <c r="A97" s="11"/>
      <c r="B97" s="19" t="s">
        <v>235</v>
      </c>
      <c r="C97" s="32" t="s">
        <v>101</v>
      </c>
      <c r="D97" s="180">
        <f t="shared" si="2"/>
        <v>18269</v>
      </c>
      <c r="E97" s="160">
        <v>2</v>
      </c>
      <c r="F97" s="161">
        <v>102</v>
      </c>
      <c r="G97" s="161">
        <v>3</v>
      </c>
      <c r="H97" s="161">
        <v>39</v>
      </c>
      <c r="I97" s="161">
        <v>91</v>
      </c>
      <c r="J97" s="161">
        <v>237</v>
      </c>
      <c r="K97" s="33">
        <v>5.6415139252558914E-2</v>
      </c>
      <c r="L97" s="18">
        <v>9</v>
      </c>
      <c r="M97" s="13">
        <v>1037</v>
      </c>
      <c r="N97" s="13">
        <v>13</v>
      </c>
      <c r="O97" s="13">
        <v>249</v>
      </c>
      <c r="P97" s="13">
        <v>269</v>
      </c>
      <c r="Q97" s="13">
        <v>1577</v>
      </c>
      <c r="R97" s="57">
        <v>7.8988229401452545E-2</v>
      </c>
      <c r="S97" s="12">
        <v>10</v>
      </c>
      <c r="T97" s="13">
        <v>1009</v>
      </c>
      <c r="U97" s="13">
        <v>28</v>
      </c>
      <c r="V97" s="13">
        <v>281</v>
      </c>
      <c r="W97" s="13">
        <v>122</v>
      </c>
      <c r="X97" s="13">
        <v>1450</v>
      </c>
      <c r="Y97" s="33">
        <v>7.5852688847039135E-2</v>
      </c>
      <c r="Z97" s="18">
        <v>3</v>
      </c>
      <c r="AA97" s="13">
        <v>1108</v>
      </c>
      <c r="AB97" s="13">
        <v>32</v>
      </c>
      <c r="AC97" s="13">
        <v>352</v>
      </c>
      <c r="AD97" s="13">
        <v>128</v>
      </c>
      <c r="AE97" s="13">
        <v>1623</v>
      </c>
      <c r="AF97" s="57">
        <v>8.5385101010101008E-2</v>
      </c>
      <c r="AG97" s="12">
        <v>24</v>
      </c>
      <c r="AH97" s="13">
        <v>1079</v>
      </c>
      <c r="AI97" s="13">
        <v>44</v>
      </c>
      <c r="AJ97" s="13">
        <v>392</v>
      </c>
      <c r="AK97" s="13">
        <v>108</v>
      </c>
      <c r="AL97" s="13">
        <v>1647</v>
      </c>
      <c r="AM97" s="33">
        <v>8.322385042950986E-2</v>
      </c>
      <c r="AN97" s="18">
        <v>25</v>
      </c>
      <c r="AO97" s="13">
        <v>1248</v>
      </c>
      <c r="AP97" s="13">
        <v>59</v>
      </c>
      <c r="AQ97" s="13">
        <v>461</v>
      </c>
      <c r="AR97" s="13">
        <v>134</v>
      </c>
      <c r="AS97" s="13">
        <v>1927</v>
      </c>
      <c r="AT97" s="57">
        <v>8.8264932209600591E-2</v>
      </c>
      <c r="AU97" s="12" t="s">
        <v>2</v>
      </c>
      <c r="AV97" s="13">
        <v>686</v>
      </c>
      <c r="AW97" s="13">
        <v>13</v>
      </c>
      <c r="AX97" s="13">
        <v>91</v>
      </c>
      <c r="AY97" s="13">
        <v>34</v>
      </c>
      <c r="AZ97" s="13">
        <v>824</v>
      </c>
      <c r="BA97" s="33">
        <v>9.5825095941388536E-2</v>
      </c>
      <c r="BB97" s="18">
        <v>28</v>
      </c>
      <c r="BC97" s="13">
        <v>623</v>
      </c>
      <c r="BD97" s="13">
        <v>81</v>
      </c>
      <c r="BE97" s="13">
        <v>509</v>
      </c>
      <c r="BF97" s="13">
        <v>133</v>
      </c>
      <c r="BG97" s="13">
        <v>1374</v>
      </c>
      <c r="BH97" s="57">
        <v>0.1124938595054855</v>
      </c>
      <c r="BI97" s="12">
        <v>93</v>
      </c>
      <c r="BJ97" s="13">
        <v>1239</v>
      </c>
      <c r="BK97" s="13">
        <v>576</v>
      </c>
      <c r="BL97" s="13">
        <v>1446</v>
      </c>
      <c r="BM97" s="13">
        <v>256</v>
      </c>
      <c r="BN97" s="13">
        <v>3610</v>
      </c>
      <c r="BO97" s="58">
        <v>0.12620171298724001</v>
      </c>
      <c r="BP97" s="12">
        <v>137</v>
      </c>
      <c r="BQ97" s="13">
        <v>1308</v>
      </c>
      <c r="BR97" s="13">
        <v>1043</v>
      </c>
      <c r="BS97" s="13">
        <v>1315</v>
      </c>
      <c r="BT97" s="13">
        <v>190</v>
      </c>
      <c r="BU97" s="13">
        <v>7</v>
      </c>
      <c r="BV97" s="47">
        <v>4000</v>
      </c>
      <c r="BW97" s="48">
        <v>0.12244023386084668</v>
      </c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</row>
    <row r="98" spans="1:120" x14ac:dyDescent="0.2">
      <c r="A98" s="11"/>
      <c r="B98" s="19" t="s">
        <v>233</v>
      </c>
      <c r="C98" s="32" t="s">
        <v>98</v>
      </c>
      <c r="D98" s="180">
        <f t="shared" si="2"/>
        <v>11</v>
      </c>
      <c r="E98" s="160" t="s">
        <v>2</v>
      </c>
      <c r="F98" s="161" t="s">
        <v>2</v>
      </c>
      <c r="G98" s="161" t="s">
        <v>2</v>
      </c>
      <c r="H98" s="161" t="s">
        <v>2</v>
      </c>
      <c r="I98" s="161" t="s">
        <v>2</v>
      </c>
      <c r="J98" s="161" t="s">
        <v>2</v>
      </c>
      <c r="K98" s="33" t="s">
        <v>2</v>
      </c>
      <c r="L98" s="18" t="s">
        <v>2</v>
      </c>
      <c r="M98" s="13" t="s">
        <v>2</v>
      </c>
      <c r="N98" s="13" t="s">
        <v>2</v>
      </c>
      <c r="O98" s="13" t="s">
        <v>2</v>
      </c>
      <c r="P98" s="13" t="s">
        <v>2</v>
      </c>
      <c r="Q98" s="13" t="s">
        <v>2</v>
      </c>
      <c r="R98" s="57" t="s">
        <v>2</v>
      </c>
      <c r="S98" s="12" t="s">
        <v>2</v>
      </c>
      <c r="T98" s="13">
        <v>2</v>
      </c>
      <c r="U98" s="13" t="s">
        <v>2</v>
      </c>
      <c r="V98" s="13" t="s">
        <v>2</v>
      </c>
      <c r="W98" s="13" t="s">
        <v>2</v>
      </c>
      <c r="X98" s="13">
        <v>2</v>
      </c>
      <c r="Y98" s="33">
        <v>1.0462439840970915E-4</v>
      </c>
      <c r="Z98" s="18" t="s">
        <v>2</v>
      </c>
      <c r="AA98" s="13">
        <v>1</v>
      </c>
      <c r="AB98" s="13" t="s">
        <v>2</v>
      </c>
      <c r="AC98" s="13" t="s">
        <v>2</v>
      </c>
      <c r="AD98" s="13" t="s">
        <v>2</v>
      </c>
      <c r="AE98" s="13">
        <v>1</v>
      </c>
      <c r="AF98" s="57">
        <v>5.2609427609427607E-5</v>
      </c>
      <c r="AG98" s="12" t="s">
        <v>2</v>
      </c>
      <c r="AH98" s="13">
        <v>4</v>
      </c>
      <c r="AI98" s="13" t="s">
        <v>2</v>
      </c>
      <c r="AJ98" s="13" t="s">
        <v>2</v>
      </c>
      <c r="AK98" s="13" t="s">
        <v>2</v>
      </c>
      <c r="AL98" s="13">
        <v>4</v>
      </c>
      <c r="AM98" s="33">
        <v>2.0212228398180899E-4</v>
      </c>
      <c r="AN98" s="18" t="s">
        <v>2</v>
      </c>
      <c r="AO98" s="13">
        <v>2</v>
      </c>
      <c r="AP98" s="13" t="s">
        <v>2</v>
      </c>
      <c r="AQ98" s="13" t="s">
        <v>2</v>
      </c>
      <c r="AR98" s="13" t="s">
        <v>2</v>
      </c>
      <c r="AS98" s="13">
        <v>2</v>
      </c>
      <c r="AT98" s="57">
        <v>9.1608647856357639E-5</v>
      </c>
      <c r="AU98" s="12" t="s">
        <v>2</v>
      </c>
      <c r="AV98" s="13" t="s">
        <v>2</v>
      </c>
      <c r="AW98" s="13" t="s">
        <v>2</v>
      </c>
      <c r="AX98" s="13" t="s">
        <v>2</v>
      </c>
      <c r="AY98" s="13" t="s">
        <v>2</v>
      </c>
      <c r="AZ98" s="13" t="s">
        <v>2</v>
      </c>
      <c r="BA98" s="33" t="s">
        <v>2</v>
      </c>
      <c r="BB98" s="18" t="s">
        <v>2</v>
      </c>
      <c r="BC98" s="13" t="s">
        <v>2</v>
      </c>
      <c r="BD98" s="13" t="s">
        <v>2</v>
      </c>
      <c r="BE98" s="13" t="s">
        <v>2</v>
      </c>
      <c r="BF98" s="13" t="s">
        <v>2</v>
      </c>
      <c r="BG98" s="13" t="s">
        <v>2</v>
      </c>
      <c r="BH98" s="57" t="s">
        <v>2</v>
      </c>
      <c r="BI98" s="12" t="s">
        <v>2</v>
      </c>
      <c r="BJ98" s="13" t="s">
        <v>2</v>
      </c>
      <c r="BK98" s="13" t="s">
        <v>2</v>
      </c>
      <c r="BL98" s="13" t="s">
        <v>2</v>
      </c>
      <c r="BM98" s="13" t="s">
        <v>2</v>
      </c>
      <c r="BN98" s="13" t="s">
        <v>2</v>
      </c>
      <c r="BO98" s="58" t="s">
        <v>2</v>
      </c>
      <c r="BP98" s="12" t="s">
        <v>2</v>
      </c>
      <c r="BQ98" s="13">
        <v>2</v>
      </c>
      <c r="BR98" s="13" t="s">
        <v>2</v>
      </c>
      <c r="BS98" s="13" t="s">
        <v>2</v>
      </c>
      <c r="BT98" s="13" t="s">
        <v>2</v>
      </c>
      <c r="BU98" s="13" t="s">
        <v>2</v>
      </c>
      <c r="BV98" s="47">
        <v>2</v>
      </c>
      <c r="BW98" s="48">
        <v>6.1220116930423338E-5</v>
      </c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</row>
    <row r="99" spans="1:120" x14ac:dyDescent="0.2">
      <c r="A99" s="11"/>
      <c r="B99" s="19" t="s">
        <v>265</v>
      </c>
      <c r="C99" s="32" t="s">
        <v>99</v>
      </c>
      <c r="D99" s="180">
        <f t="shared" si="2"/>
        <v>6</v>
      </c>
      <c r="E99" s="160" t="s">
        <v>2</v>
      </c>
      <c r="F99" s="161" t="s">
        <v>2</v>
      </c>
      <c r="G99" s="161" t="s">
        <v>2</v>
      </c>
      <c r="H99" s="161" t="s">
        <v>2</v>
      </c>
      <c r="I99" s="161" t="s">
        <v>2</v>
      </c>
      <c r="J99" s="161" t="s">
        <v>2</v>
      </c>
      <c r="K99" s="33" t="s">
        <v>2</v>
      </c>
      <c r="L99" s="18" t="s">
        <v>2</v>
      </c>
      <c r="M99" s="13" t="s">
        <v>2</v>
      </c>
      <c r="N99" s="13" t="s">
        <v>2</v>
      </c>
      <c r="O99" s="13" t="s">
        <v>2</v>
      </c>
      <c r="P99" s="13" t="s">
        <v>2</v>
      </c>
      <c r="Q99" s="13" t="s">
        <v>2</v>
      </c>
      <c r="R99" s="57" t="s">
        <v>2</v>
      </c>
      <c r="S99" s="12" t="s">
        <v>2</v>
      </c>
      <c r="T99" s="13" t="s">
        <v>2</v>
      </c>
      <c r="U99" s="13" t="s">
        <v>2</v>
      </c>
      <c r="V99" s="13" t="s">
        <v>2</v>
      </c>
      <c r="W99" s="13" t="s">
        <v>2</v>
      </c>
      <c r="X99" s="13" t="s">
        <v>2</v>
      </c>
      <c r="Y99" s="33" t="s">
        <v>2</v>
      </c>
      <c r="Z99" s="18" t="s">
        <v>2</v>
      </c>
      <c r="AA99" s="13" t="s">
        <v>2</v>
      </c>
      <c r="AB99" s="13" t="s">
        <v>2</v>
      </c>
      <c r="AC99" s="13" t="s">
        <v>2</v>
      </c>
      <c r="AD99" s="13" t="s">
        <v>2</v>
      </c>
      <c r="AE99" s="13" t="s">
        <v>2</v>
      </c>
      <c r="AF99" s="57" t="s">
        <v>2</v>
      </c>
      <c r="AG99" s="12" t="s">
        <v>2</v>
      </c>
      <c r="AH99" s="13" t="s">
        <v>2</v>
      </c>
      <c r="AI99" s="13" t="s">
        <v>2</v>
      </c>
      <c r="AJ99" s="13" t="s">
        <v>2</v>
      </c>
      <c r="AK99" s="13" t="s">
        <v>2</v>
      </c>
      <c r="AL99" s="13" t="s">
        <v>2</v>
      </c>
      <c r="AM99" s="33" t="s">
        <v>2</v>
      </c>
      <c r="AN99" s="18" t="s">
        <v>2</v>
      </c>
      <c r="AO99" s="13" t="s">
        <v>2</v>
      </c>
      <c r="AP99" s="13" t="s">
        <v>2</v>
      </c>
      <c r="AQ99" s="13" t="s">
        <v>2</v>
      </c>
      <c r="AR99" s="13" t="s">
        <v>2</v>
      </c>
      <c r="AS99" s="13" t="s">
        <v>2</v>
      </c>
      <c r="AT99" s="57" t="s">
        <v>2</v>
      </c>
      <c r="AU99" s="12" t="s">
        <v>2</v>
      </c>
      <c r="AV99" s="13" t="s">
        <v>2</v>
      </c>
      <c r="AW99" s="13" t="s">
        <v>2</v>
      </c>
      <c r="AX99" s="13" t="s">
        <v>2</v>
      </c>
      <c r="AY99" s="13" t="s">
        <v>2</v>
      </c>
      <c r="AZ99" s="13" t="s">
        <v>2</v>
      </c>
      <c r="BA99" s="33" t="s">
        <v>2</v>
      </c>
      <c r="BB99" s="18" t="s">
        <v>2</v>
      </c>
      <c r="BC99" s="13" t="s">
        <v>2</v>
      </c>
      <c r="BD99" s="13" t="s">
        <v>2</v>
      </c>
      <c r="BE99" s="13" t="s">
        <v>2</v>
      </c>
      <c r="BF99" s="13" t="s">
        <v>2</v>
      </c>
      <c r="BG99" s="13" t="s">
        <v>2</v>
      </c>
      <c r="BH99" s="57" t="s">
        <v>2</v>
      </c>
      <c r="BI99" s="12" t="s">
        <v>2</v>
      </c>
      <c r="BJ99" s="13" t="s">
        <v>2</v>
      </c>
      <c r="BK99" s="13" t="s">
        <v>2</v>
      </c>
      <c r="BL99" s="13" t="s">
        <v>2</v>
      </c>
      <c r="BM99" s="13" t="s">
        <v>2</v>
      </c>
      <c r="BN99" s="13" t="s">
        <v>2</v>
      </c>
      <c r="BO99" s="58" t="s">
        <v>2</v>
      </c>
      <c r="BP99" s="12" t="s">
        <v>2</v>
      </c>
      <c r="BQ99" s="13">
        <v>6</v>
      </c>
      <c r="BR99" s="13" t="s">
        <v>2</v>
      </c>
      <c r="BS99" s="13" t="s">
        <v>2</v>
      </c>
      <c r="BT99" s="13" t="s">
        <v>2</v>
      </c>
      <c r="BU99" s="13" t="s">
        <v>2</v>
      </c>
      <c r="BV99" s="47">
        <v>6</v>
      </c>
      <c r="BW99" s="48">
        <v>1.8366035079127001E-4</v>
      </c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</row>
    <row r="100" spans="1:120" x14ac:dyDescent="0.2">
      <c r="A100" s="11"/>
      <c r="B100" s="19" t="s">
        <v>236</v>
      </c>
      <c r="C100" s="32" t="s">
        <v>102</v>
      </c>
      <c r="D100" s="180">
        <f t="shared" si="2"/>
        <v>2839</v>
      </c>
      <c r="E100" s="160">
        <v>1</v>
      </c>
      <c r="F100" s="161">
        <v>22</v>
      </c>
      <c r="G100" s="161">
        <v>1</v>
      </c>
      <c r="H100" s="161" t="s">
        <v>2</v>
      </c>
      <c r="I100" s="161">
        <v>36</v>
      </c>
      <c r="J100" s="161">
        <v>60</v>
      </c>
      <c r="K100" s="33">
        <v>1.4282313734825042E-2</v>
      </c>
      <c r="L100" s="18">
        <v>2</v>
      </c>
      <c r="M100" s="13">
        <v>295</v>
      </c>
      <c r="N100" s="13">
        <v>2</v>
      </c>
      <c r="O100" s="13">
        <v>11</v>
      </c>
      <c r="P100" s="13">
        <v>37</v>
      </c>
      <c r="Q100" s="13">
        <v>347</v>
      </c>
      <c r="R100" s="57">
        <v>1.7380415727523166E-2</v>
      </c>
      <c r="S100" s="12">
        <v>3</v>
      </c>
      <c r="T100" s="13">
        <v>304</v>
      </c>
      <c r="U100" s="13">
        <v>3</v>
      </c>
      <c r="V100" s="13">
        <v>7</v>
      </c>
      <c r="W100" s="13">
        <v>39</v>
      </c>
      <c r="X100" s="13">
        <v>356</v>
      </c>
      <c r="Y100" s="33">
        <v>1.8623142916928227E-2</v>
      </c>
      <c r="Z100" s="18">
        <v>6</v>
      </c>
      <c r="AA100" s="13">
        <v>244</v>
      </c>
      <c r="AB100" s="13">
        <v>4</v>
      </c>
      <c r="AC100" s="13">
        <v>5</v>
      </c>
      <c r="AD100" s="13">
        <v>49</v>
      </c>
      <c r="AE100" s="13">
        <v>308</v>
      </c>
      <c r="AF100" s="57">
        <v>1.6203703703703703E-2</v>
      </c>
      <c r="AG100" s="12">
        <v>8</v>
      </c>
      <c r="AH100" s="13">
        <v>241</v>
      </c>
      <c r="AI100" s="13">
        <v>6</v>
      </c>
      <c r="AJ100" s="13">
        <v>1</v>
      </c>
      <c r="AK100" s="13">
        <v>10</v>
      </c>
      <c r="AL100" s="13">
        <v>266</v>
      </c>
      <c r="AM100" s="33">
        <v>1.3441131884790299E-2</v>
      </c>
      <c r="AN100" s="18">
        <v>11</v>
      </c>
      <c r="AO100" s="13">
        <v>283</v>
      </c>
      <c r="AP100" s="13">
        <v>10</v>
      </c>
      <c r="AQ100" s="13">
        <v>2</v>
      </c>
      <c r="AR100" s="13">
        <v>22</v>
      </c>
      <c r="AS100" s="13">
        <v>328</v>
      </c>
      <c r="AT100" s="57">
        <v>1.5023818248442653E-2</v>
      </c>
      <c r="AU100" s="12">
        <v>2</v>
      </c>
      <c r="AV100" s="13">
        <v>229</v>
      </c>
      <c r="AW100" s="13" t="s">
        <v>2</v>
      </c>
      <c r="AX100" s="13" t="s">
        <v>2</v>
      </c>
      <c r="AY100" s="13">
        <v>1</v>
      </c>
      <c r="AZ100" s="13">
        <v>232</v>
      </c>
      <c r="BA100" s="33">
        <v>2.6979881381555996E-2</v>
      </c>
      <c r="BB100" s="18">
        <v>8</v>
      </c>
      <c r="BC100" s="13">
        <v>136</v>
      </c>
      <c r="BD100" s="13">
        <v>9</v>
      </c>
      <c r="BE100" s="13">
        <v>2</v>
      </c>
      <c r="BF100" s="13">
        <v>1</v>
      </c>
      <c r="BG100" s="13">
        <v>156</v>
      </c>
      <c r="BH100" s="57">
        <v>1.2772228590142459E-2</v>
      </c>
      <c r="BI100" s="12">
        <v>13</v>
      </c>
      <c r="BJ100" s="13">
        <v>257</v>
      </c>
      <c r="BK100" s="13">
        <v>51</v>
      </c>
      <c r="BL100" s="13">
        <v>21</v>
      </c>
      <c r="BM100" s="13" t="s">
        <v>2</v>
      </c>
      <c r="BN100" s="13">
        <v>342</v>
      </c>
      <c r="BO100" s="58">
        <v>1.1955951756685894E-2</v>
      </c>
      <c r="BP100" s="12">
        <v>1</v>
      </c>
      <c r="BQ100" s="13">
        <v>240</v>
      </c>
      <c r="BR100" s="13">
        <v>135</v>
      </c>
      <c r="BS100" s="13">
        <v>44</v>
      </c>
      <c r="BT100" s="13">
        <v>17</v>
      </c>
      <c r="BU100" s="13">
        <v>7</v>
      </c>
      <c r="BV100" s="47">
        <v>444</v>
      </c>
      <c r="BW100" s="48">
        <v>1.3590865958553982E-2</v>
      </c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</row>
    <row r="101" spans="1:120" x14ac:dyDescent="0.2">
      <c r="A101" s="11"/>
      <c r="B101" s="19" t="s">
        <v>234</v>
      </c>
      <c r="C101" s="32" t="s">
        <v>100</v>
      </c>
      <c r="D101" s="180">
        <f t="shared" ref="D101:D119" si="3">SUM(J101,Q101,X101,AE101,AL101,AS101,AZ101,BG101,BN101,BV101)</f>
        <v>12</v>
      </c>
      <c r="E101" s="160" t="s">
        <v>2</v>
      </c>
      <c r="F101" s="161" t="s">
        <v>2</v>
      </c>
      <c r="G101" s="161" t="s">
        <v>2</v>
      </c>
      <c r="H101" s="161" t="s">
        <v>2</v>
      </c>
      <c r="I101" s="161" t="s">
        <v>2</v>
      </c>
      <c r="J101" s="161" t="s">
        <v>2</v>
      </c>
      <c r="K101" s="33" t="s">
        <v>2</v>
      </c>
      <c r="L101" s="18" t="s">
        <v>2</v>
      </c>
      <c r="M101" s="13" t="s">
        <v>2</v>
      </c>
      <c r="N101" s="13" t="s">
        <v>2</v>
      </c>
      <c r="O101" s="13" t="s">
        <v>2</v>
      </c>
      <c r="P101" s="13" t="s">
        <v>2</v>
      </c>
      <c r="Q101" s="13" t="s">
        <v>2</v>
      </c>
      <c r="R101" s="57" t="s">
        <v>2</v>
      </c>
      <c r="S101" s="12" t="s">
        <v>2</v>
      </c>
      <c r="T101" s="13" t="s">
        <v>2</v>
      </c>
      <c r="U101" s="13" t="s">
        <v>2</v>
      </c>
      <c r="V101" s="13" t="s">
        <v>2</v>
      </c>
      <c r="W101" s="13" t="s">
        <v>2</v>
      </c>
      <c r="X101" s="13" t="s">
        <v>2</v>
      </c>
      <c r="Y101" s="33" t="s">
        <v>2</v>
      </c>
      <c r="Z101" s="18" t="s">
        <v>2</v>
      </c>
      <c r="AA101" s="13" t="s">
        <v>2</v>
      </c>
      <c r="AB101" s="13" t="s">
        <v>2</v>
      </c>
      <c r="AC101" s="13" t="s">
        <v>2</v>
      </c>
      <c r="AD101" s="13" t="s">
        <v>2</v>
      </c>
      <c r="AE101" s="13" t="s">
        <v>2</v>
      </c>
      <c r="AF101" s="57" t="s">
        <v>2</v>
      </c>
      <c r="AG101" s="12" t="s">
        <v>2</v>
      </c>
      <c r="AH101" s="13" t="s">
        <v>2</v>
      </c>
      <c r="AI101" s="13" t="s">
        <v>2</v>
      </c>
      <c r="AJ101" s="13" t="s">
        <v>2</v>
      </c>
      <c r="AK101" s="13" t="s">
        <v>2</v>
      </c>
      <c r="AL101" s="13" t="s">
        <v>2</v>
      </c>
      <c r="AM101" s="33" t="s">
        <v>2</v>
      </c>
      <c r="AN101" s="18" t="s">
        <v>2</v>
      </c>
      <c r="AO101" s="13" t="s">
        <v>2</v>
      </c>
      <c r="AP101" s="13" t="s">
        <v>2</v>
      </c>
      <c r="AQ101" s="13" t="s">
        <v>2</v>
      </c>
      <c r="AR101" s="13" t="s">
        <v>2</v>
      </c>
      <c r="AS101" s="13" t="s">
        <v>2</v>
      </c>
      <c r="AT101" s="57" t="s">
        <v>2</v>
      </c>
      <c r="AU101" s="12" t="s">
        <v>2</v>
      </c>
      <c r="AV101" s="13" t="s">
        <v>2</v>
      </c>
      <c r="AW101" s="13" t="s">
        <v>2</v>
      </c>
      <c r="AX101" s="13" t="s">
        <v>2</v>
      </c>
      <c r="AY101" s="13" t="s">
        <v>2</v>
      </c>
      <c r="AZ101" s="13" t="s">
        <v>2</v>
      </c>
      <c r="BA101" s="33" t="s">
        <v>2</v>
      </c>
      <c r="BB101" s="18" t="s">
        <v>2</v>
      </c>
      <c r="BC101" s="13">
        <v>1</v>
      </c>
      <c r="BD101" s="13" t="s">
        <v>2</v>
      </c>
      <c r="BE101" s="13" t="s">
        <v>2</v>
      </c>
      <c r="BF101" s="13" t="s">
        <v>2</v>
      </c>
      <c r="BG101" s="13">
        <v>1</v>
      </c>
      <c r="BH101" s="57">
        <v>8.1873260193220899E-5</v>
      </c>
      <c r="BI101" s="12" t="s">
        <v>2</v>
      </c>
      <c r="BJ101" s="13">
        <v>8</v>
      </c>
      <c r="BK101" s="13" t="s">
        <v>2</v>
      </c>
      <c r="BL101" s="13" t="s">
        <v>2</v>
      </c>
      <c r="BM101" s="13" t="s">
        <v>2</v>
      </c>
      <c r="BN101" s="13">
        <v>8</v>
      </c>
      <c r="BO101" s="58">
        <v>2.7967138612130745E-4</v>
      </c>
      <c r="BP101" s="12" t="s">
        <v>2</v>
      </c>
      <c r="BQ101" s="13">
        <v>3</v>
      </c>
      <c r="BR101" s="13" t="s">
        <v>2</v>
      </c>
      <c r="BS101" s="13" t="s">
        <v>2</v>
      </c>
      <c r="BT101" s="13" t="s">
        <v>2</v>
      </c>
      <c r="BU101" s="13" t="s">
        <v>2</v>
      </c>
      <c r="BV101" s="47">
        <v>3</v>
      </c>
      <c r="BW101" s="48">
        <v>9.1830175395635007E-5</v>
      </c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</row>
    <row r="102" spans="1:120" x14ac:dyDescent="0.2">
      <c r="A102" s="11"/>
      <c r="B102" s="19" t="s">
        <v>239</v>
      </c>
      <c r="C102" s="32" t="s">
        <v>105</v>
      </c>
      <c r="D102" s="180">
        <f t="shared" si="3"/>
        <v>35</v>
      </c>
      <c r="E102" s="160" t="s">
        <v>2</v>
      </c>
      <c r="F102" s="161" t="s">
        <v>2</v>
      </c>
      <c r="G102" s="161" t="s">
        <v>2</v>
      </c>
      <c r="H102" s="161" t="s">
        <v>2</v>
      </c>
      <c r="I102" s="161" t="s">
        <v>2</v>
      </c>
      <c r="J102" s="161" t="s">
        <v>2</v>
      </c>
      <c r="K102" s="33" t="s">
        <v>2</v>
      </c>
      <c r="L102" s="18" t="s">
        <v>2</v>
      </c>
      <c r="M102" s="13" t="s">
        <v>2</v>
      </c>
      <c r="N102" s="13" t="s">
        <v>2</v>
      </c>
      <c r="O102" s="13" t="s">
        <v>2</v>
      </c>
      <c r="P102" s="13" t="s">
        <v>2</v>
      </c>
      <c r="Q102" s="13" t="s">
        <v>2</v>
      </c>
      <c r="R102" s="57" t="s">
        <v>2</v>
      </c>
      <c r="S102" s="12" t="s">
        <v>2</v>
      </c>
      <c r="T102" s="13" t="s">
        <v>2</v>
      </c>
      <c r="U102" s="13" t="s">
        <v>2</v>
      </c>
      <c r="V102" s="13" t="s">
        <v>2</v>
      </c>
      <c r="W102" s="13" t="s">
        <v>2</v>
      </c>
      <c r="X102" s="13" t="s">
        <v>2</v>
      </c>
      <c r="Y102" s="33" t="s">
        <v>2</v>
      </c>
      <c r="Z102" s="18" t="s">
        <v>2</v>
      </c>
      <c r="AA102" s="13">
        <v>3</v>
      </c>
      <c r="AB102" s="13" t="s">
        <v>2</v>
      </c>
      <c r="AC102" s="13" t="s">
        <v>2</v>
      </c>
      <c r="AD102" s="13" t="s">
        <v>2</v>
      </c>
      <c r="AE102" s="13">
        <v>3</v>
      </c>
      <c r="AF102" s="57">
        <v>1.5782828282828284E-4</v>
      </c>
      <c r="AG102" s="12" t="s">
        <v>2</v>
      </c>
      <c r="AH102" s="13">
        <v>1</v>
      </c>
      <c r="AI102" s="13" t="s">
        <v>2</v>
      </c>
      <c r="AJ102" s="13" t="s">
        <v>2</v>
      </c>
      <c r="AK102" s="13" t="s">
        <v>2</v>
      </c>
      <c r="AL102" s="13">
        <v>1</v>
      </c>
      <c r="AM102" s="33">
        <v>5.0530570995452247E-5</v>
      </c>
      <c r="AN102" s="18" t="s">
        <v>2</v>
      </c>
      <c r="AO102" s="13">
        <v>12</v>
      </c>
      <c r="AP102" s="13" t="s">
        <v>2</v>
      </c>
      <c r="AQ102" s="13" t="s">
        <v>2</v>
      </c>
      <c r="AR102" s="13" t="s">
        <v>2</v>
      </c>
      <c r="AS102" s="13">
        <v>12</v>
      </c>
      <c r="AT102" s="57">
        <v>5.4965188713814589E-4</v>
      </c>
      <c r="AU102" s="12" t="s">
        <v>2</v>
      </c>
      <c r="AV102" s="13">
        <v>4</v>
      </c>
      <c r="AW102" s="13" t="s">
        <v>2</v>
      </c>
      <c r="AX102" s="13" t="s">
        <v>2</v>
      </c>
      <c r="AY102" s="13" t="s">
        <v>2</v>
      </c>
      <c r="AZ102" s="13">
        <v>4</v>
      </c>
      <c r="BA102" s="33">
        <v>4.6517036864751713E-4</v>
      </c>
      <c r="BB102" s="18" t="s">
        <v>2</v>
      </c>
      <c r="BC102" s="13" t="s">
        <v>2</v>
      </c>
      <c r="BD102" s="13" t="s">
        <v>2</v>
      </c>
      <c r="BE102" s="13" t="s">
        <v>2</v>
      </c>
      <c r="BF102" s="13" t="s">
        <v>2</v>
      </c>
      <c r="BG102" s="13" t="s">
        <v>2</v>
      </c>
      <c r="BH102" s="57" t="s">
        <v>2</v>
      </c>
      <c r="BI102" s="12" t="s">
        <v>2</v>
      </c>
      <c r="BJ102" s="13">
        <v>5</v>
      </c>
      <c r="BK102" s="13" t="s">
        <v>2</v>
      </c>
      <c r="BL102" s="13" t="s">
        <v>2</v>
      </c>
      <c r="BM102" s="13" t="s">
        <v>2</v>
      </c>
      <c r="BN102" s="13">
        <v>5</v>
      </c>
      <c r="BO102" s="58">
        <v>1.7479461632581716E-4</v>
      </c>
      <c r="BP102" s="12" t="s">
        <v>2</v>
      </c>
      <c r="BQ102" s="13">
        <v>10</v>
      </c>
      <c r="BR102" s="13" t="s">
        <v>2</v>
      </c>
      <c r="BS102" s="13" t="s">
        <v>2</v>
      </c>
      <c r="BT102" s="13" t="s">
        <v>2</v>
      </c>
      <c r="BU102" s="13" t="s">
        <v>2</v>
      </c>
      <c r="BV102" s="47">
        <v>10</v>
      </c>
      <c r="BW102" s="48">
        <v>3.0610058465211666E-4</v>
      </c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</row>
    <row r="103" spans="1:120" x14ac:dyDescent="0.2">
      <c r="A103" s="11"/>
      <c r="B103" s="19" t="s">
        <v>237</v>
      </c>
      <c r="C103" s="32" t="s">
        <v>103</v>
      </c>
      <c r="D103" s="180">
        <f t="shared" si="3"/>
        <v>1</v>
      </c>
      <c r="E103" s="160" t="s">
        <v>2</v>
      </c>
      <c r="F103" s="161" t="s">
        <v>2</v>
      </c>
      <c r="G103" s="161" t="s">
        <v>2</v>
      </c>
      <c r="H103" s="161" t="s">
        <v>2</v>
      </c>
      <c r="I103" s="161" t="s">
        <v>2</v>
      </c>
      <c r="J103" s="161" t="s">
        <v>2</v>
      </c>
      <c r="K103" s="33" t="s">
        <v>2</v>
      </c>
      <c r="L103" s="18" t="s">
        <v>2</v>
      </c>
      <c r="M103" s="13" t="s">
        <v>2</v>
      </c>
      <c r="N103" s="13" t="s">
        <v>2</v>
      </c>
      <c r="O103" s="13" t="s">
        <v>2</v>
      </c>
      <c r="P103" s="13" t="s">
        <v>2</v>
      </c>
      <c r="Q103" s="13" t="s">
        <v>2</v>
      </c>
      <c r="R103" s="57" t="s">
        <v>2</v>
      </c>
      <c r="S103" s="12" t="s">
        <v>2</v>
      </c>
      <c r="T103" s="13" t="s">
        <v>2</v>
      </c>
      <c r="U103" s="13" t="s">
        <v>2</v>
      </c>
      <c r="V103" s="13" t="s">
        <v>2</v>
      </c>
      <c r="W103" s="13" t="s">
        <v>2</v>
      </c>
      <c r="X103" s="13" t="s">
        <v>2</v>
      </c>
      <c r="Y103" s="33" t="s">
        <v>2</v>
      </c>
      <c r="Z103" s="18" t="s">
        <v>2</v>
      </c>
      <c r="AA103" s="13" t="s">
        <v>2</v>
      </c>
      <c r="AB103" s="13" t="s">
        <v>2</v>
      </c>
      <c r="AC103" s="13" t="s">
        <v>2</v>
      </c>
      <c r="AD103" s="13" t="s">
        <v>2</v>
      </c>
      <c r="AE103" s="13" t="s">
        <v>2</v>
      </c>
      <c r="AF103" s="57" t="s">
        <v>2</v>
      </c>
      <c r="AG103" s="12" t="s">
        <v>2</v>
      </c>
      <c r="AH103" s="13" t="s">
        <v>2</v>
      </c>
      <c r="AI103" s="13" t="s">
        <v>2</v>
      </c>
      <c r="AJ103" s="13" t="s">
        <v>2</v>
      </c>
      <c r="AK103" s="13" t="s">
        <v>2</v>
      </c>
      <c r="AL103" s="13" t="s">
        <v>2</v>
      </c>
      <c r="AM103" s="33" t="s">
        <v>2</v>
      </c>
      <c r="AN103" s="18" t="s">
        <v>2</v>
      </c>
      <c r="AO103" s="13">
        <v>1</v>
      </c>
      <c r="AP103" s="13" t="s">
        <v>2</v>
      </c>
      <c r="AQ103" s="13" t="s">
        <v>2</v>
      </c>
      <c r="AR103" s="13" t="s">
        <v>2</v>
      </c>
      <c r="AS103" s="13">
        <v>1</v>
      </c>
      <c r="AT103" s="57">
        <v>4.580432392817882E-5</v>
      </c>
      <c r="AU103" s="12" t="s">
        <v>2</v>
      </c>
      <c r="AV103" s="13" t="s">
        <v>2</v>
      </c>
      <c r="AW103" s="13" t="s">
        <v>2</v>
      </c>
      <c r="AX103" s="13" t="s">
        <v>2</v>
      </c>
      <c r="AY103" s="13" t="s">
        <v>2</v>
      </c>
      <c r="AZ103" s="13" t="s">
        <v>2</v>
      </c>
      <c r="BA103" s="33" t="s">
        <v>2</v>
      </c>
      <c r="BB103" s="18" t="s">
        <v>2</v>
      </c>
      <c r="BC103" s="13" t="s">
        <v>2</v>
      </c>
      <c r="BD103" s="13" t="s">
        <v>2</v>
      </c>
      <c r="BE103" s="13" t="s">
        <v>2</v>
      </c>
      <c r="BF103" s="13" t="s">
        <v>2</v>
      </c>
      <c r="BG103" s="13" t="s">
        <v>2</v>
      </c>
      <c r="BH103" s="57" t="s">
        <v>2</v>
      </c>
      <c r="BI103" s="12" t="s">
        <v>2</v>
      </c>
      <c r="BJ103" s="13" t="s">
        <v>2</v>
      </c>
      <c r="BK103" s="13" t="s">
        <v>2</v>
      </c>
      <c r="BL103" s="13" t="s">
        <v>2</v>
      </c>
      <c r="BM103" s="13" t="s">
        <v>2</v>
      </c>
      <c r="BN103" s="13" t="s">
        <v>2</v>
      </c>
      <c r="BO103" s="58" t="s">
        <v>2</v>
      </c>
      <c r="BP103" s="12" t="s">
        <v>2</v>
      </c>
      <c r="BQ103" s="13" t="s">
        <v>2</v>
      </c>
      <c r="BR103" s="13" t="s">
        <v>2</v>
      </c>
      <c r="BS103" s="13" t="s">
        <v>2</v>
      </c>
      <c r="BT103" s="13" t="s">
        <v>2</v>
      </c>
      <c r="BU103" s="13" t="s">
        <v>2</v>
      </c>
      <c r="BV103" s="47" t="s">
        <v>2</v>
      </c>
      <c r="BW103" s="48" t="s">
        <v>2</v>
      </c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</row>
    <row r="104" spans="1:120" x14ac:dyDescent="0.2">
      <c r="A104" s="11"/>
      <c r="B104" s="19" t="s">
        <v>267</v>
      </c>
      <c r="C104" s="32" t="s">
        <v>127</v>
      </c>
      <c r="D104" s="180">
        <f t="shared" si="3"/>
        <v>11</v>
      </c>
      <c r="E104" s="160" t="s">
        <v>2</v>
      </c>
      <c r="F104" s="161" t="s">
        <v>2</v>
      </c>
      <c r="G104" s="161" t="s">
        <v>2</v>
      </c>
      <c r="H104" s="161" t="s">
        <v>2</v>
      </c>
      <c r="I104" s="161" t="s">
        <v>2</v>
      </c>
      <c r="J104" s="161" t="s">
        <v>2</v>
      </c>
      <c r="K104" s="33" t="s">
        <v>2</v>
      </c>
      <c r="L104" s="18" t="s">
        <v>2</v>
      </c>
      <c r="M104" s="13" t="s">
        <v>2</v>
      </c>
      <c r="N104" s="13" t="s">
        <v>2</v>
      </c>
      <c r="O104" s="13" t="s">
        <v>2</v>
      </c>
      <c r="P104" s="13" t="s">
        <v>2</v>
      </c>
      <c r="Q104" s="13" t="s">
        <v>2</v>
      </c>
      <c r="R104" s="57" t="s">
        <v>2</v>
      </c>
      <c r="S104" s="12" t="s">
        <v>2</v>
      </c>
      <c r="T104" s="13" t="s">
        <v>2</v>
      </c>
      <c r="U104" s="13" t="s">
        <v>2</v>
      </c>
      <c r="V104" s="13" t="s">
        <v>2</v>
      </c>
      <c r="W104" s="13" t="s">
        <v>2</v>
      </c>
      <c r="X104" s="13" t="s">
        <v>2</v>
      </c>
      <c r="Y104" s="33" t="s">
        <v>2</v>
      </c>
      <c r="Z104" s="18" t="s">
        <v>2</v>
      </c>
      <c r="AA104" s="13" t="s">
        <v>2</v>
      </c>
      <c r="AB104" s="13" t="s">
        <v>2</v>
      </c>
      <c r="AC104" s="13" t="s">
        <v>2</v>
      </c>
      <c r="AD104" s="13" t="s">
        <v>2</v>
      </c>
      <c r="AE104" s="13" t="s">
        <v>2</v>
      </c>
      <c r="AF104" s="57" t="s">
        <v>2</v>
      </c>
      <c r="AG104" s="12" t="s">
        <v>2</v>
      </c>
      <c r="AH104" s="13" t="s">
        <v>2</v>
      </c>
      <c r="AI104" s="13" t="s">
        <v>2</v>
      </c>
      <c r="AJ104" s="13" t="s">
        <v>2</v>
      </c>
      <c r="AK104" s="13" t="s">
        <v>2</v>
      </c>
      <c r="AL104" s="13" t="s">
        <v>2</v>
      </c>
      <c r="AM104" s="33" t="s">
        <v>2</v>
      </c>
      <c r="AN104" s="18" t="s">
        <v>2</v>
      </c>
      <c r="AO104" s="13" t="s">
        <v>2</v>
      </c>
      <c r="AP104" s="13" t="s">
        <v>2</v>
      </c>
      <c r="AQ104" s="13" t="s">
        <v>2</v>
      </c>
      <c r="AR104" s="13" t="s">
        <v>2</v>
      </c>
      <c r="AS104" s="13" t="s">
        <v>2</v>
      </c>
      <c r="AT104" s="57" t="s">
        <v>2</v>
      </c>
      <c r="AU104" s="12" t="s">
        <v>2</v>
      </c>
      <c r="AV104" s="13" t="s">
        <v>2</v>
      </c>
      <c r="AW104" s="13" t="s">
        <v>2</v>
      </c>
      <c r="AX104" s="13" t="s">
        <v>2</v>
      </c>
      <c r="AY104" s="13" t="s">
        <v>2</v>
      </c>
      <c r="AZ104" s="13" t="s">
        <v>2</v>
      </c>
      <c r="BA104" s="33" t="s">
        <v>2</v>
      </c>
      <c r="BB104" s="18" t="s">
        <v>2</v>
      </c>
      <c r="BC104" s="13" t="s">
        <v>2</v>
      </c>
      <c r="BD104" s="13" t="s">
        <v>2</v>
      </c>
      <c r="BE104" s="13" t="s">
        <v>2</v>
      </c>
      <c r="BF104" s="13" t="s">
        <v>2</v>
      </c>
      <c r="BG104" s="13" t="s">
        <v>2</v>
      </c>
      <c r="BH104" s="57" t="s">
        <v>2</v>
      </c>
      <c r="BI104" s="12" t="s">
        <v>2</v>
      </c>
      <c r="BJ104" s="13">
        <v>5</v>
      </c>
      <c r="BK104" s="13" t="s">
        <v>2</v>
      </c>
      <c r="BL104" s="13" t="s">
        <v>2</v>
      </c>
      <c r="BM104" s="13" t="s">
        <v>2</v>
      </c>
      <c r="BN104" s="13">
        <v>5</v>
      </c>
      <c r="BO104" s="58">
        <v>1.7479461632581716E-4</v>
      </c>
      <c r="BP104" s="12" t="s">
        <v>2</v>
      </c>
      <c r="BQ104" s="13">
        <v>6</v>
      </c>
      <c r="BR104" s="13" t="s">
        <v>2</v>
      </c>
      <c r="BS104" s="13" t="s">
        <v>2</v>
      </c>
      <c r="BT104" s="13" t="s">
        <v>2</v>
      </c>
      <c r="BU104" s="13" t="s">
        <v>2</v>
      </c>
      <c r="BV104" s="47">
        <v>6</v>
      </c>
      <c r="BW104" s="48">
        <v>1.8366035079127001E-4</v>
      </c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</row>
    <row r="105" spans="1:120" x14ac:dyDescent="0.2">
      <c r="A105" s="11"/>
      <c r="B105" s="19" t="s">
        <v>238</v>
      </c>
      <c r="C105" s="32" t="s">
        <v>104</v>
      </c>
      <c r="D105" s="180">
        <f t="shared" si="3"/>
        <v>22</v>
      </c>
      <c r="E105" s="160" t="s">
        <v>2</v>
      </c>
      <c r="F105" s="161" t="s">
        <v>2</v>
      </c>
      <c r="G105" s="161" t="s">
        <v>2</v>
      </c>
      <c r="H105" s="161" t="s">
        <v>2</v>
      </c>
      <c r="I105" s="161" t="s">
        <v>2</v>
      </c>
      <c r="J105" s="161" t="s">
        <v>2</v>
      </c>
      <c r="K105" s="33" t="s">
        <v>2</v>
      </c>
      <c r="L105" s="18" t="s">
        <v>2</v>
      </c>
      <c r="M105" s="13" t="s">
        <v>2</v>
      </c>
      <c r="N105" s="13" t="s">
        <v>2</v>
      </c>
      <c r="O105" s="13" t="s">
        <v>2</v>
      </c>
      <c r="P105" s="13" t="s">
        <v>2</v>
      </c>
      <c r="Q105" s="13" t="s">
        <v>2</v>
      </c>
      <c r="R105" s="57" t="s">
        <v>2</v>
      </c>
      <c r="S105" s="12" t="s">
        <v>2</v>
      </c>
      <c r="T105" s="13">
        <v>1</v>
      </c>
      <c r="U105" s="13" t="s">
        <v>2</v>
      </c>
      <c r="V105" s="13" t="s">
        <v>2</v>
      </c>
      <c r="W105" s="13" t="s">
        <v>2</v>
      </c>
      <c r="X105" s="13">
        <v>1</v>
      </c>
      <c r="Y105" s="33">
        <v>5.2312199204854574E-5</v>
      </c>
      <c r="Z105" s="18" t="s">
        <v>2</v>
      </c>
      <c r="AA105" s="13">
        <v>3</v>
      </c>
      <c r="AB105" s="13" t="s">
        <v>2</v>
      </c>
      <c r="AC105" s="13" t="s">
        <v>2</v>
      </c>
      <c r="AD105" s="13" t="s">
        <v>2</v>
      </c>
      <c r="AE105" s="13">
        <v>3</v>
      </c>
      <c r="AF105" s="57">
        <v>1.5782828282828284E-4</v>
      </c>
      <c r="AG105" s="12" t="s">
        <v>2</v>
      </c>
      <c r="AH105" s="13">
        <v>1</v>
      </c>
      <c r="AI105" s="13" t="s">
        <v>2</v>
      </c>
      <c r="AJ105" s="13" t="s">
        <v>2</v>
      </c>
      <c r="AK105" s="13" t="s">
        <v>2</v>
      </c>
      <c r="AL105" s="13">
        <v>1</v>
      </c>
      <c r="AM105" s="33">
        <v>5.0530570995452247E-5</v>
      </c>
      <c r="AN105" s="18" t="s">
        <v>2</v>
      </c>
      <c r="AO105" s="13">
        <v>3</v>
      </c>
      <c r="AP105" s="13" t="s">
        <v>2</v>
      </c>
      <c r="AQ105" s="13" t="s">
        <v>2</v>
      </c>
      <c r="AR105" s="13" t="s">
        <v>2</v>
      </c>
      <c r="AS105" s="13">
        <v>3</v>
      </c>
      <c r="AT105" s="57">
        <v>1.3741297178453647E-4</v>
      </c>
      <c r="AU105" s="12" t="s">
        <v>2</v>
      </c>
      <c r="AV105" s="13">
        <v>2</v>
      </c>
      <c r="AW105" s="13" t="s">
        <v>2</v>
      </c>
      <c r="AX105" s="13" t="s">
        <v>2</v>
      </c>
      <c r="AY105" s="13" t="s">
        <v>2</v>
      </c>
      <c r="AZ105" s="13">
        <v>2</v>
      </c>
      <c r="BA105" s="33">
        <v>2.3258518432375856E-4</v>
      </c>
      <c r="BB105" s="18" t="s">
        <v>2</v>
      </c>
      <c r="BC105" s="13" t="s">
        <v>2</v>
      </c>
      <c r="BD105" s="13" t="s">
        <v>2</v>
      </c>
      <c r="BE105" s="13" t="s">
        <v>2</v>
      </c>
      <c r="BF105" s="13" t="s">
        <v>2</v>
      </c>
      <c r="BG105" s="13" t="s">
        <v>2</v>
      </c>
      <c r="BH105" s="57" t="s">
        <v>2</v>
      </c>
      <c r="BI105" s="12" t="s">
        <v>2</v>
      </c>
      <c r="BJ105" s="13">
        <v>9</v>
      </c>
      <c r="BK105" s="13" t="s">
        <v>2</v>
      </c>
      <c r="BL105" s="13" t="s">
        <v>2</v>
      </c>
      <c r="BM105" s="13" t="s">
        <v>2</v>
      </c>
      <c r="BN105" s="13">
        <v>9</v>
      </c>
      <c r="BO105" s="58">
        <v>3.1463030938647091E-4</v>
      </c>
      <c r="BP105" s="12" t="s">
        <v>2</v>
      </c>
      <c r="BQ105" s="13">
        <v>3</v>
      </c>
      <c r="BR105" s="13" t="s">
        <v>2</v>
      </c>
      <c r="BS105" s="13" t="s">
        <v>2</v>
      </c>
      <c r="BT105" s="13" t="s">
        <v>2</v>
      </c>
      <c r="BU105" s="13" t="s">
        <v>2</v>
      </c>
      <c r="BV105" s="47">
        <v>3</v>
      </c>
      <c r="BW105" s="48">
        <v>9.1830175395635007E-5</v>
      </c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</row>
    <row r="106" spans="1:120" x14ac:dyDescent="0.2">
      <c r="A106" s="11"/>
      <c r="B106" s="25" t="s">
        <v>206</v>
      </c>
      <c r="C106" s="38" t="s">
        <v>66</v>
      </c>
      <c r="D106" s="180">
        <f t="shared" si="3"/>
        <v>268</v>
      </c>
      <c r="E106" s="182" t="s">
        <v>2</v>
      </c>
      <c r="F106" s="183" t="s">
        <v>2</v>
      </c>
      <c r="G106" s="183" t="s">
        <v>2</v>
      </c>
      <c r="H106" s="183" t="s">
        <v>2</v>
      </c>
      <c r="I106" s="183">
        <v>14</v>
      </c>
      <c r="J106" s="161">
        <v>14</v>
      </c>
      <c r="K106" s="33">
        <v>3.3325398714591763E-3</v>
      </c>
      <c r="L106" s="56" t="s">
        <v>2</v>
      </c>
      <c r="M106" s="26">
        <v>3</v>
      </c>
      <c r="N106" s="26" t="s">
        <v>2</v>
      </c>
      <c r="O106" s="26" t="s">
        <v>2</v>
      </c>
      <c r="P106" s="26">
        <v>28</v>
      </c>
      <c r="Q106" s="13">
        <v>31</v>
      </c>
      <c r="R106" s="57">
        <v>1.552717255196594E-3</v>
      </c>
      <c r="S106" s="12" t="s">
        <v>2</v>
      </c>
      <c r="T106" s="13">
        <v>6</v>
      </c>
      <c r="U106" s="26" t="s">
        <v>2</v>
      </c>
      <c r="V106" s="13">
        <v>4</v>
      </c>
      <c r="W106" s="13">
        <v>17</v>
      </c>
      <c r="X106" s="13">
        <v>27</v>
      </c>
      <c r="Y106" s="33">
        <v>1.4124293785310734E-3</v>
      </c>
      <c r="Z106" s="56" t="s">
        <v>2</v>
      </c>
      <c r="AA106" s="26">
        <v>6</v>
      </c>
      <c r="AB106" s="26" t="s">
        <v>2</v>
      </c>
      <c r="AC106" s="13">
        <v>2</v>
      </c>
      <c r="AD106" s="26">
        <v>17</v>
      </c>
      <c r="AE106" s="13">
        <v>25</v>
      </c>
      <c r="AF106" s="57">
        <v>1.3152356902356903E-3</v>
      </c>
      <c r="AG106" s="27" t="s">
        <v>2</v>
      </c>
      <c r="AH106" s="26">
        <v>12</v>
      </c>
      <c r="AI106" s="26" t="s">
        <v>2</v>
      </c>
      <c r="AJ106" s="26">
        <v>5</v>
      </c>
      <c r="AK106" s="26">
        <v>1</v>
      </c>
      <c r="AL106" s="13">
        <v>18</v>
      </c>
      <c r="AM106" s="33">
        <v>9.095502779181405E-4</v>
      </c>
      <c r="AN106" s="56" t="s">
        <v>2</v>
      </c>
      <c r="AO106" s="26">
        <v>12</v>
      </c>
      <c r="AP106" s="26" t="s">
        <v>2</v>
      </c>
      <c r="AQ106" s="26">
        <v>7</v>
      </c>
      <c r="AR106" s="26">
        <v>24</v>
      </c>
      <c r="AS106" s="13">
        <v>43</v>
      </c>
      <c r="AT106" s="57">
        <v>1.9695859289116891E-3</v>
      </c>
      <c r="AU106" s="27" t="s">
        <v>2</v>
      </c>
      <c r="AV106" s="26">
        <v>5</v>
      </c>
      <c r="AW106" s="26" t="s">
        <v>2</v>
      </c>
      <c r="AX106" s="26">
        <v>3</v>
      </c>
      <c r="AY106" s="26">
        <v>2</v>
      </c>
      <c r="AZ106" s="13">
        <v>10</v>
      </c>
      <c r="BA106" s="33">
        <v>1.162925921618793E-3</v>
      </c>
      <c r="BB106" s="56" t="s">
        <v>2</v>
      </c>
      <c r="BC106" s="26">
        <v>5</v>
      </c>
      <c r="BD106" s="26" t="s">
        <v>2</v>
      </c>
      <c r="BE106" s="26">
        <v>8</v>
      </c>
      <c r="BF106" s="26">
        <v>15</v>
      </c>
      <c r="BG106" s="13">
        <v>28</v>
      </c>
      <c r="BH106" s="57">
        <v>2.2924512854101851E-3</v>
      </c>
      <c r="BI106" s="27" t="s">
        <v>2</v>
      </c>
      <c r="BJ106" s="26">
        <v>14</v>
      </c>
      <c r="BK106" s="26" t="s">
        <v>2</v>
      </c>
      <c r="BL106" s="26">
        <v>6</v>
      </c>
      <c r="BM106" s="26">
        <v>13</v>
      </c>
      <c r="BN106" s="13">
        <v>33</v>
      </c>
      <c r="BO106" s="58">
        <v>1.1536444677503932E-3</v>
      </c>
      <c r="BP106" s="27" t="s">
        <v>2</v>
      </c>
      <c r="BQ106" s="26">
        <v>13</v>
      </c>
      <c r="BR106" s="26" t="s">
        <v>2</v>
      </c>
      <c r="BS106" s="26">
        <v>11</v>
      </c>
      <c r="BT106" s="26">
        <v>15</v>
      </c>
      <c r="BU106" s="26" t="s">
        <v>2</v>
      </c>
      <c r="BV106" s="47">
        <v>39</v>
      </c>
      <c r="BW106" s="48">
        <v>1.1937922801432551E-3</v>
      </c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</row>
    <row r="107" spans="1:120" x14ac:dyDescent="0.2">
      <c r="A107" s="11"/>
      <c r="B107" s="19" t="s">
        <v>128</v>
      </c>
      <c r="C107" s="32" t="s">
        <v>129</v>
      </c>
      <c r="D107" s="180">
        <f t="shared" si="3"/>
        <v>2</v>
      </c>
      <c r="E107" s="160" t="s">
        <v>2</v>
      </c>
      <c r="F107" s="161" t="s">
        <v>2</v>
      </c>
      <c r="G107" s="161" t="s">
        <v>2</v>
      </c>
      <c r="H107" s="161" t="s">
        <v>2</v>
      </c>
      <c r="I107" s="161" t="s">
        <v>2</v>
      </c>
      <c r="J107" s="161" t="s">
        <v>2</v>
      </c>
      <c r="K107" s="33" t="s">
        <v>2</v>
      </c>
      <c r="L107" s="18" t="s">
        <v>2</v>
      </c>
      <c r="M107" s="13" t="s">
        <v>2</v>
      </c>
      <c r="N107" s="13" t="s">
        <v>2</v>
      </c>
      <c r="O107" s="13" t="s">
        <v>2</v>
      </c>
      <c r="P107" s="13" t="s">
        <v>2</v>
      </c>
      <c r="Q107" s="13" t="s">
        <v>2</v>
      </c>
      <c r="R107" s="57" t="s">
        <v>2</v>
      </c>
      <c r="S107" s="12" t="s">
        <v>2</v>
      </c>
      <c r="T107" s="13" t="s">
        <v>2</v>
      </c>
      <c r="U107" s="13" t="s">
        <v>2</v>
      </c>
      <c r="V107" s="13" t="s">
        <v>2</v>
      </c>
      <c r="W107" s="13" t="s">
        <v>2</v>
      </c>
      <c r="X107" s="13" t="s">
        <v>2</v>
      </c>
      <c r="Y107" s="33" t="s">
        <v>2</v>
      </c>
      <c r="Z107" s="18" t="s">
        <v>2</v>
      </c>
      <c r="AA107" s="13" t="s">
        <v>2</v>
      </c>
      <c r="AB107" s="13" t="s">
        <v>2</v>
      </c>
      <c r="AC107" s="13" t="s">
        <v>2</v>
      </c>
      <c r="AD107" s="13" t="s">
        <v>2</v>
      </c>
      <c r="AE107" s="13" t="s">
        <v>2</v>
      </c>
      <c r="AF107" s="57" t="s">
        <v>2</v>
      </c>
      <c r="AG107" s="12" t="s">
        <v>2</v>
      </c>
      <c r="AH107" s="13" t="s">
        <v>2</v>
      </c>
      <c r="AI107" s="13" t="s">
        <v>2</v>
      </c>
      <c r="AJ107" s="13" t="s">
        <v>2</v>
      </c>
      <c r="AK107" s="13" t="s">
        <v>2</v>
      </c>
      <c r="AL107" s="13" t="s">
        <v>2</v>
      </c>
      <c r="AM107" s="33" t="s">
        <v>2</v>
      </c>
      <c r="AN107" s="18" t="s">
        <v>2</v>
      </c>
      <c r="AO107" s="13" t="s">
        <v>2</v>
      </c>
      <c r="AP107" s="13" t="s">
        <v>2</v>
      </c>
      <c r="AQ107" s="13" t="s">
        <v>2</v>
      </c>
      <c r="AR107" s="13" t="s">
        <v>2</v>
      </c>
      <c r="AS107" s="13" t="s">
        <v>2</v>
      </c>
      <c r="AT107" s="57" t="s">
        <v>2</v>
      </c>
      <c r="AU107" s="12" t="s">
        <v>2</v>
      </c>
      <c r="AV107" s="13" t="s">
        <v>2</v>
      </c>
      <c r="AW107" s="13" t="s">
        <v>2</v>
      </c>
      <c r="AX107" s="13" t="s">
        <v>2</v>
      </c>
      <c r="AY107" s="13" t="s">
        <v>2</v>
      </c>
      <c r="AZ107" s="13" t="s">
        <v>2</v>
      </c>
      <c r="BA107" s="33" t="s">
        <v>2</v>
      </c>
      <c r="BB107" s="18" t="s">
        <v>2</v>
      </c>
      <c r="BC107" s="13" t="s">
        <v>2</v>
      </c>
      <c r="BD107" s="13" t="s">
        <v>2</v>
      </c>
      <c r="BE107" s="13" t="s">
        <v>2</v>
      </c>
      <c r="BF107" s="13" t="s">
        <v>2</v>
      </c>
      <c r="BG107" s="13" t="s">
        <v>2</v>
      </c>
      <c r="BH107" s="57" t="s">
        <v>2</v>
      </c>
      <c r="BI107" s="12" t="s">
        <v>2</v>
      </c>
      <c r="BJ107" s="13" t="s">
        <v>2</v>
      </c>
      <c r="BK107" s="13" t="s">
        <v>2</v>
      </c>
      <c r="BL107" s="13" t="s">
        <v>2</v>
      </c>
      <c r="BM107" s="13" t="s">
        <v>2</v>
      </c>
      <c r="BN107" s="13" t="s">
        <v>2</v>
      </c>
      <c r="BO107" s="58" t="s">
        <v>2</v>
      </c>
      <c r="BP107" s="12" t="s">
        <v>2</v>
      </c>
      <c r="BQ107" s="13">
        <v>2</v>
      </c>
      <c r="BR107" s="13" t="s">
        <v>2</v>
      </c>
      <c r="BS107" s="13" t="s">
        <v>2</v>
      </c>
      <c r="BT107" s="13" t="s">
        <v>2</v>
      </c>
      <c r="BU107" s="13" t="s">
        <v>2</v>
      </c>
      <c r="BV107" s="47">
        <v>2</v>
      </c>
      <c r="BW107" s="48">
        <v>6.1220116930423338E-5</v>
      </c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</row>
    <row r="108" spans="1:120" x14ac:dyDescent="0.2">
      <c r="A108" s="11"/>
      <c r="B108" s="19" t="s">
        <v>240</v>
      </c>
      <c r="C108" s="32" t="s">
        <v>106</v>
      </c>
      <c r="D108" s="180">
        <f t="shared" si="3"/>
        <v>3</v>
      </c>
      <c r="E108" s="160" t="s">
        <v>2</v>
      </c>
      <c r="F108" s="161" t="s">
        <v>2</v>
      </c>
      <c r="G108" s="161" t="s">
        <v>2</v>
      </c>
      <c r="H108" s="161" t="s">
        <v>2</v>
      </c>
      <c r="I108" s="161" t="s">
        <v>2</v>
      </c>
      <c r="J108" s="161" t="s">
        <v>2</v>
      </c>
      <c r="K108" s="33" t="s">
        <v>2</v>
      </c>
      <c r="L108" s="18" t="s">
        <v>2</v>
      </c>
      <c r="M108" s="13" t="s">
        <v>2</v>
      </c>
      <c r="N108" s="13" t="s">
        <v>2</v>
      </c>
      <c r="O108" s="13" t="s">
        <v>2</v>
      </c>
      <c r="P108" s="13" t="s">
        <v>2</v>
      </c>
      <c r="Q108" s="13" t="s">
        <v>2</v>
      </c>
      <c r="R108" s="57" t="s">
        <v>2</v>
      </c>
      <c r="S108" s="12" t="s">
        <v>2</v>
      </c>
      <c r="T108" s="13" t="s">
        <v>2</v>
      </c>
      <c r="U108" s="13" t="s">
        <v>2</v>
      </c>
      <c r="V108" s="13" t="s">
        <v>2</v>
      </c>
      <c r="W108" s="13" t="s">
        <v>2</v>
      </c>
      <c r="X108" s="13" t="s">
        <v>2</v>
      </c>
      <c r="Y108" s="33" t="s">
        <v>2</v>
      </c>
      <c r="Z108" s="18" t="s">
        <v>2</v>
      </c>
      <c r="AA108" s="13" t="s">
        <v>2</v>
      </c>
      <c r="AB108" s="13" t="s">
        <v>2</v>
      </c>
      <c r="AC108" s="13" t="s">
        <v>2</v>
      </c>
      <c r="AD108" s="13" t="s">
        <v>2</v>
      </c>
      <c r="AE108" s="13" t="s">
        <v>2</v>
      </c>
      <c r="AF108" s="57" t="s">
        <v>2</v>
      </c>
      <c r="AG108" s="12" t="s">
        <v>2</v>
      </c>
      <c r="AH108" s="13" t="s">
        <v>2</v>
      </c>
      <c r="AI108" s="13" t="s">
        <v>2</v>
      </c>
      <c r="AJ108" s="13" t="s">
        <v>2</v>
      </c>
      <c r="AK108" s="13" t="s">
        <v>2</v>
      </c>
      <c r="AL108" s="13" t="s">
        <v>2</v>
      </c>
      <c r="AM108" s="33" t="s">
        <v>2</v>
      </c>
      <c r="AN108" s="18" t="s">
        <v>2</v>
      </c>
      <c r="AO108" s="13" t="s">
        <v>2</v>
      </c>
      <c r="AP108" s="13" t="s">
        <v>2</v>
      </c>
      <c r="AQ108" s="13" t="s">
        <v>2</v>
      </c>
      <c r="AR108" s="13" t="s">
        <v>2</v>
      </c>
      <c r="AS108" s="13" t="s">
        <v>2</v>
      </c>
      <c r="AT108" s="57" t="s">
        <v>2</v>
      </c>
      <c r="AU108" s="12" t="s">
        <v>2</v>
      </c>
      <c r="AV108" s="13" t="s">
        <v>2</v>
      </c>
      <c r="AW108" s="13" t="s">
        <v>2</v>
      </c>
      <c r="AX108" s="13" t="s">
        <v>2</v>
      </c>
      <c r="AY108" s="13" t="s">
        <v>2</v>
      </c>
      <c r="AZ108" s="13" t="s">
        <v>2</v>
      </c>
      <c r="BA108" s="33" t="s">
        <v>2</v>
      </c>
      <c r="BB108" s="18" t="s">
        <v>2</v>
      </c>
      <c r="BC108" s="13" t="s">
        <v>2</v>
      </c>
      <c r="BD108" s="13" t="s">
        <v>2</v>
      </c>
      <c r="BE108" s="13" t="s">
        <v>2</v>
      </c>
      <c r="BF108" s="13" t="s">
        <v>2</v>
      </c>
      <c r="BG108" s="13" t="s">
        <v>2</v>
      </c>
      <c r="BH108" s="57" t="s">
        <v>2</v>
      </c>
      <c r="BI108" s="12" t="s">
        <v>2</v>
      </c>
      <c r="BJ108" s="13">
        <v>1</v>
      </c>
      <c r="BK108" s="13" t="s">
        <v>2</v>
      </c>
      <c r="BL108" s="13" t="s">
        <v>2</v>
      </c>
      <c r="BM108" s="13" t="s">
        <v>2</v>
      </c>
      <c r="BN108" s="13">
        <v>1</v>
      </c>
      <c r="BO108" s="58">
        <v>3.4958923265163432E-5</v>
      </c>
      <c r="BP108" s="12" t="s">
        <v>2</v>
      </c>
      <c r="BQ108" s="13">
        <v>2</v>
      </c>
      <c r="BR108" s="13" t="s">
        <v>2</v>
      </c>
      <c r="BS108" s="13" t="s">
        <v>2</v>
      </c>
      <c r="BT108" s="13" t="s">
        <v>2</v>
      </c>
      <c r="BU108" s="13" t="s">
        <v>2</v>
      </c>
      <c r="BV108" s="47">
        <v>2</v>
      </c>
      <c r="BW108" s="48">
        <v>6.1220116930423338E-5</v>
      </c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</row>
    <row r="109" spans="1:120" x14ac:dyDescent="0.2">
      <c r="A109" s="11"/>
      <c r="B109" s="19" t="s">
        <v>241</v>
      </c>
      <c r="C109" s="32" t="s">
        <v>107</v>
      </c>
      <c r="D109" s="180">
        <f t="shared" si="3"/>
        <v>8</v>
      </c>
      <c r="E109" s="160" t="s">
        <v>2</v>
      </c>
      <c r="F109" s="161" t="s">
        <v>2</v>
      </c>
      <c r="G109" s="161" t="s">
        <v>2</v>
      </c>
      <c r="H109" s="161" t="s">
        <v>2</v>
      </c>
      <c r="I109" s="161" t="s">
        <v>2</v>
      </c>
      <c r="J109" s="161" t="s">
        <v>2</v>
      </c>
      <c r="K109" s="33" t="s">
        <v>2</v>
      </c>
      <c r="L109" s="18" t="s">
        <v>2</v>
      </c>
      <c r="M109" s="13" t="s">
        <v>2</v>
      </c>
      <c r="N109" s="13" t="s">
        <v>2</v>
      </c>
      <c r="O109" s="13" t="s">
        <v>2</v>
      </c>
      <c r="P109" s="13" t="s">
        <v>2</v>
      </c>
      <c r="Q109" s="13" t="s">
        <v>2</v>
      </c>
      <c r="R109" s="57" t="s">
        <v>2</v>
      </c>
      <c r="S109" s="12" t="s">
        <v>2</v>
      </c>
      <c r="T109" s="13" t="s">
        <v>2</v>
      </c>
      <c r="U109" s="13" t="s">
        <v>2</v>
      </c>
      <c r="V109" s="13" t="s">
        <v>2</v>
      </c>
      <c r="W109" s="13" t="s">
        <v>2</v>
      </c>
      <c r="X109" s="13" t="s">
        <v>2</v>
      </c>
      <c r="Y109" s="33" t="s">
        <v>2</v>
      </c>
      <c r="Z109" s="18" t="s">
        <v>2</v>
      </c>
      <c r="AA109" s="13" t="s">
        <v>2</v>
      </c>
      <c r="AB109" s="13" t="s">
        <v>2</v>
      </c>
      <c r="AC109" s="13" t="s">
        <v>2</v>
      </c>
      <c r="AD109" s="13" t="s">
        <v>2</v>
      </c>
      <c r="AE109" s="13" t="s">
        <v>2</v>
      </c>
      <c r="AF109" s="57" t="s">
        <v>2</v>
      </c>
      <c r="AG109" s="12" t="s">
        <v>2</v>
      </c>
      <c r="AH109" s="13">
        <v>1</v>
      </c>
      <c r="AI109" s="13" t="s">
        <v>2</v>
      </c>
      <c r="AJ109" s="13" t="s">
        <v>2</v>
      </c>
      <c r="AK109" s="13" t="s">
        <v>2</v>
      </c>
      <c r="AL109" s="13">
        <v>1</v>
      </c>
      <c r="AM109" s="33">
        <v>5.0530570995452247E-5</v>
      </c>
      <c r="AN109" s="18" t="s">
        <v>2</v>
      </c>
      <c r="AO109" s="13" t="s">
        <v>2</v>
      </c>
      <c r="AP109" s="13" t="s">
        <v>2</v>
      </c>
      <c r="AQ109" s="13" t="s">
        <v>2</v>
      </c>
      <c r="AR109" s="13">
        <v>5</v>
      </c>
      <c r="AS109" s="13">
        <v>5</v>
      </c>
      <c r="AT109" s="57">
        <v>2.2902161964089411E-4</v>
      </c>
      <c r="AU109" s="12" t="s">
        <v>2</v>
      </c>
      <c r="AV109" s="13" t="s">
        <v>2</v>
      </c>
      <c r="AW109" s="13" t="s">
        <v>2</v>
      </c>
      <c r="AX109" s="13" t="s">
        <v>2</v>
      </c>
      <c r="AY109" s="13" t="s">
        <v>2</v>
      </c>
      <c r="AZ109" s="13" t="s">
        <v>2</v>
      </c>
      <c r="BA109" s="33" t="s">
        <v>2</v>
      </c>
      <c r="BB109" s="18" t="s">
        <v>2</v>
      </c>
      <c r="BC109" s="13" t="s">
        <v>2</v>
      </c>
      <c r="BD109" s="13" t="s">
        <v>2</v>
      </c>
      <c r="BE109" s="13" t="s">
        <v>2</v>
      </c>
      <c r="BF109" s="13" t="s">
        <v>2</v>
      </c>
      <c r="BG109" s="13" t="s">
        <v>2</v>
      </c>
      <c r="BH109" s="57" t="s">
        <v>2</v>
      </c>
      <c r="BI109" s="12" t="s">
        <v>2</v>
      </c>
      <c r="BJ109" s="13" t="s">
        <v>2</v>
      </c>
      <c r="BK109" s="13" t="s">
        <v>2</v>
      </c>
      <c r="BL109" s="13" t="s">
        <v>2</v>
      </c>
      <c r="BM109" s="13" t="s">
        <v>2</v>
      </c>
      <c r="BN109" s="13" t="s">
        <v>2</v>
      </c>
      <c r="BO109" s="58" t="s">
        <v>2</v>
      </c>
      <c r="BP109" s="12" t="s">
        <v>2</v>
      </c>
      <c r="BQ109" s="13" t="s">
        <v>2</v>
      </c>
      <c r="BR109" s="13" t="s">
        <v>2</v>
      </c>
      <c r="BS109" s="13" t="s">
        <v>2</v>
      </c>
      <c r="BT109" s="13">
        <v>2</v>
      </c>
      <c r="BU109" s="13" t="s">
        <v>2</v>
      </c>
      <c r="BV109" s="47">
        <v>2</v>
      </c>
      <c r="BW109" s="48">
        <v>6.1220116930423338E-5</v>
      </c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</row>
    <row r="110" spans="1:120" x14ac:dyDescent="0.2">
      <c r="A110" s="11"/>
      <c r="B110" s="19" t="s">
        <v>242</v>
      </c>
      <c r="C110" s="32" t="s">
        <v>108</v>
      </c>
      <c r="D110" s="180">
        <f t="shared" si="3"/>
        <v>3980</v>
      </c>
      <c r="E110" s="160" t="s">
        <v>2</v>
      </c>
      <c r="F110" s="161">
        <v>30</v>
      </c>
      <c r="G110" s="161">
        <v>2</v>
      </c>
      <c r="H110" s="161">
        <v>12</v>
      </c>
      <c r="I110" s="161">
        <v>57</v>
      </c>
      <c r="J110" s="161">
        <v>101</v>
      </c>
      <c r="K110" s="33">
        <v>2.4041894786955488E-2</v>
      </c>
      <c r="L110" s="18">
        <v>4</v>
      </c>
      <c r="M110" s="13">
        <v>408</v>
      </c>
      <c r="N110" s="13">
        <v>12</v>
      </c>
      <c r="O110" s="13">
        <v>48</v>
      </c>
      <c r="P110" s="13">
        <v>148</v>
      </c>
      <c r="Q110" s="13">
        <v>620</v>
      </c>
      <c r="R110" s="57">
        <v>3.1054345103931881E-2</v>
      </c>
      <c r="S110" s="12" t="s">
        <v>2</v>
      </c>
      <c r="T110" s="13">
        <v>248</v>
      </c>
      <c r="U110" s="13">
        <v>6</v>
      </c>
      <c r="V110" s="13">
        <v>10</v>
      </c>
      <c r="W110" s="13">
        <v>154</v>
      </c>
      <c r="X110" s="13">
        <v>418</v>
      </c>
      <c r="Y110" s="33">
        <v>2.1866499267629212E-2</v>
      </c>
      <c r="Z110" s="18" t="s">
        <v>2</v>
      </c>
      <c r="AA110" s="13">
        <v>106</v>
      </c>
      <c r="AB110" s="13">
        <v>4</v>
      </c>
      <c r="AC110" s="13">
        <v>27</v>
      </c>
      <c r="AD110" s="13">
        <v>180</v>
      </c>
      <c r="AE110" s="13">
        <v>317</v>
      </c>
      <c r="AF110" s="57">
        <v>1.6677188552188551E-2</v>
      </c>
      <c r="AG110" s="12" t="s">
        <v>2</v>
      </c>
      <c r="AH110" s="13">
        <v>141</v>
      </c>
      <c r="AI110" s="13">
        <v>3</v>
      </c>
      <c r="AJ110" s="13">
        <v>30</v>
      </c>
      <c r="AK110" s="13">
        <v>155</v>
      </c>
      <c r="AL110" s="13">
        <v>329</v>
      </c>
      <c r="AM110" s="33">
        <v>1.6624557857503788E-2</v>
      </c>
      <c r="AN110" s="18" t="s">
        <v>2</v>
      </c>
      <c r="AO110" s="13">
        <v>199</v>
      </c>
      <c r="AP110" s="13">
        <v>3</v>
      </c>
      <c r="AQ110" s="13">
        <v>24</v>
      </c>
      <c r="AR110" s="13">
        <v>330</v>
      </c>
      <c r="AS110" s="13">
        <v>556</v>
      </c>
      <c r="AT110" s="57">
        <v>2.5467204104067425E-2</v>
      </c>
      <c r="AU110" s="12" t="s">
        <v>2</v>
      </c>
      <c r="AV110" s="13">
        <v>110</v>
      </c>
      <c r="AW110" s="13">
        <v>1</v>
      </c>
      <c r="AX110" s="13">
        <v>1</v>
      </c>
      <c r="AY110" s="13">
        <v>65</v>
      </c>
      <c r="AZ110" s="13">
        <v>177</v>
      </c>
      <c r="BA110" s="33">
        <v>2.0583788812652635E-2</v>
      </c>
      <c r="BB110" s="18" t="s">
        <v>2</v>
      </c>
      <c r="BC110" s="13">
        <v>78</v>
      </c>
      <c r="BD110" s="13">
        <v>4</v>
      </c>
      <c r="BE110" s="13">
        <v>7</v>
      </c>
      <c r="BF110" s="13">
        <v>184</v>
      </c>
      <c r="BG110" s="13">
        <v>273</v>
      </c>
      <c r="BH110" s="57">
        <v>2.2351400032749304E-2</v>
      </c>
      <c r="BI110" s="12" t="s">
        <v>2</v>
      </c>
      <c r="BJ110" s="13">
        <v>159</v>
      </c>
      <c r="BK110" s="13">
        <v>35</v>
      </c>
      <c r="BL110" s="13">
        <v>43</v>
      </c>
      <c r="BM110" s="13">
        <v>312</v>
      </c>
      <c r="BN110" s="13">
        <v>549</v>
      </c>
      <c r="BO110" s="58">
        <v>1.9192448872574725E-2</v>
      </c>
      <c r="BP110" s="12">
        <v>6</v>
      </c>
      <c r="BQ110" s="13">
        <v>163</v>
      </c>
      <c r="BR110" s="13">
        <v>75</v>
      </c>
      <c r="BS110" s="13">
        <v>56</v>
      </c>
      <c r="BT110" s="13">
        <v>340</v>
      </c>
      <c r="BU110" s="13" t="s">
        <v>2</v>
      </c>
      <c r="BV110" s="47">
        <v>640</v>
      </c>
      <c r="BW110" s="48">
        <v>1.9590437417735466E-2</v>
      </c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</row>
    <row r="111" spans="1:120" x14ac:dyDescent="0.2">
      <c r="A111" s="11"/>
      <c r="B111" s="19" t="s">
        <v>109</v>
      </c>
      <c r="C111" s="32" t="s">
        <v>110</v>
      </c>
      <c r="D111" s="180">
        <f t="shared" si="3"/>
        <v>6</v>
      </c>
      <c r="E111" s="160" t="s">
        <v>2</v>
      </c>
      <c r="F111" s="161" t="s">
        <v>2</v>
      </c>
      <c r="G111" s="161" t="s">
        <v>2</v>
      </c>
      <c r="H111" s="161" t="s">
        <v>2</v>
      </c>
      <c r="I111" s="161" t="s">
        <v>2</v>
      </c>
      <c r="J111" s="161" t="s">
        <v>2</v>
      </c>
      <c r="K111" s="33" t="s">
        <v>2</v>
      </c>
      <c r="L111" s="18" t="s">
        <v>2</v>
      </c>
      <c r="M111" s="13" t="s">
        <v>2</v>
      </c>
      <c r="N111" s="13" t="s">
        <v>2</v>
      </c>
      <c r="O111" s="13" t="s">
        <v>2</v>
      </c>
      <c r="P111" s="13" t="s">
        <v>2</v>
      </c>
      <c r="Q111" s="13" t="s">
        <v>2</v>
      </c>
      <c r="R111" s="57" t="s">
        <v>2</v>
      </c>
      <c r="S111" s="12" t="s">
        <v>2</v>
      </c>
      <c r="T111" s="13" t="s">
        <v>2</v>
      </c>
      <c r="U111" s="13" t="s">
        <v>2</v>
      </c>
      <c r="V111" s="13" t="s">
        <v>2</v>
      </c>
      <c r="W111" s="13" t="s">
        <v>2</v>
      </c>
      <c r="X111" s="13" t="s">
        <v>2</v>
      </c>
      <c r="Y111" s="33" t="s">
        <v>2</v>
      </c>
      <c r="Z111" s="18" t="s">
        <v>2</v>
      </c>
      <c r="AA111" s="13" t="s">
        <v>2</v>
      </c>
      <c r="AB111" s="13" t="s">
        <v>2</v>
      </c>
      <c r="AC111" s="13" t="s">
        <v>2</v>
      </c>
      <c r="AD111" s="13" t="s">
        <v>2</v>
      </c>
      <c r="AE111" s="13" t="s">
        <v>2</v>
      </c>
      <c r="AF111" s="57" t="s">
        <v>2</v>
      </c>
      <c r="AG111" s="12" t="s">
        <v>2</v>
      </c>
      <c r="AH111" s="13" t="s">
        <v>2</v>
      </c>
      <c r="AI111" s="13" t="s">
        <v>2</v>
      </c>
      <c r="AJ111" s="13" t="s">
        <v>2</v>
      </c>
      <c r="AK111" s="13" t="s">
        <v>2</v>
      </c>
      <c r="AL111" s="13" t="s">
        <v>2</v>
      </c>
      <c r="AM111" s="33" t="s">
        <v>2</v>
      </c>
      <c r="AN111" s="18" t="s">
        <v>2</v>
      </c>
      <c r="AO111" s="13" t="s">
        <v>2</v>
      </c>
      <c r="AP111" s="13" t="s">
        <v>2</v>
      </c>
      <c r="AQ111" s="13" t="s">
        <v>2</v>
      </c>
      <c r="AR111" s="13" t="s">
        <v>2</v>
      </c>
      <c r="AS111" s="13" t="s">
        <v>2</v>
      </c>
      <c r="AT111" s="57" t="s">
        <v>2</v>
      </c>
      <c r="AU111" s="12" t="s">
        <v>2</v>
      </c>
      <c r="AV111" s="13" t="s">
        <v>2</v>
      </c>
      <c r="AW111" s="13" t="s">
        <v>2</v>
      </c>
      <c r="AX111" s="13" t="s">
        <v>2</v>
      </c>
      <c r="AY111" s="13" t="s">
        <v>2</v>
      </c>
      <c r="AZ111" s="13" t="s">
        <v>2</v>
      </c>
      <c r="BA111" s="33" t="s">
        <v>2</v>
      </c>
      <c r="BB111" s="18" t="s">
        <v>2</v>
      </c>
      <c r="BC111" s="13" t="s">
        <v>2</v>
      </c>
      <c r="BD111" s="13" t="s">
        <v>2</v>
      </c>
      <c r="BE111" s="13" t="s">
        <v>2</v>
      </c>
      <c r="BF111" s="13" t="s">
        <v>2</v>
      </c>
      <c r="BG111" s="13" t="s">
        <v>2</v>
      </c>
      <c r="BH111" s="57" t="s">
        <v>2</v>
      </c>
      <c r="BI111" s="12" t="s">
        <v>2</v>
      </c>
      <c r="BJ111" s="13">
        <v>2</v>
      </c>
      <c r="BK111" s="13" t="s">
        <v>2</v>
      </c>
      <c r="BL111" s="13" t="s">
        <v>2</v>
      </c>
      <c r="BM111" s="13" t="s">
        <v>2</v>
      </c>
      <c r="BN111" s="13">
        <v>2</v>
      </c>
      <c r="BO111" s="58">
        <v>6.9917846530326863E-5</v>
      </c>
      <c r="BP111" s="12" t="s">
        <v>2</v>
      </c>
      <c r="BQ111" s="13">
        <v>4</v>
      </c>
      <c r="BR111" s="13" t="s">
        <v>2</v>
      </c>
      <c r="BS111" s="13" t="s">
        <v>2</v>
      </c>
      <c r="BT111" s="13" t="s">
        <v>2</v>
      </c>
      <c r="BU111" s="13" t="s">
        <v>2</v>
      </c>
      <c r="BV111" s="47">
        <v>4</v>
      </c>
      <c r="BW111" s="48">
        <v>1.2244023386084668E-4</v>
      </c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</row>
    <row r="112" spans="1:120" x14ac:dyDescent="0.2">
      <c r="A112" s="11"/>
      <c r="B112" s="19" t="s">
        <v>243</v>
      </c>
      <c r="C112" s="32" t="s">
        <v>111</v>
      </c>
      <c r="D112" s="180">
        <f t="shared" si="3"/>
        <v>242</v>
      </c>
      <c r="E112" s="160" t="s">
        <v>2</v>
      </c>
      <c r="F112" s="161" t="s">
        <v>2</v>
      </c>
      <c r="G112" s="161" t="s">
        <v>2</v>
      </c>
      <c r="H112" s="161" t="s">
        <v>2</v>
      </c>
      <c r="I112" s="161" t="s">
        <v>2</v>
      </c>
      <c r="J112" s="161" t="s">
        <v>2</v>
      </c>
      <c r="K112" s="33" t="s">
        <v>2</v>
      </c>
      <c r="L112" s="18" t="s">
        <v>2</v>
      </c>
      <c r="M112" s="13" t="s">
        <v>2</v>
      </c>
      <c r="N112" s="13" t="s">
        <v>2</v>
      </c>
      <c r="O112" s="13" t="s">
        <v>2</v>
      </c>
      <c r="P112" s="13">
        <v>55</v>
      </c>
      <c r="Q112" s="13">
        <v>55</v>
      </c>
      <c r="R112" s="57">
        <v>2.7548209366391185E-3</v>
      </c>
      <c r="S112" s="12" t="s">
        <v>2</v>
      </c>
      <c r="T112" s="13">
        <v>7</v>
      </c>
      <c r="U112" s="13" t="s">
        <v>2</v>
      </c>
      <c r="V112" s="13" t="s">
        <v>2</v>
      </c>
      <c r="W112" s="13">
        <v>15</v>
      </c>
      <c r="X112" s="13">
        <v>22</v>
      </c>
      <c r="Y112" s="33">
        <v>1.1508683825068005E-3</v>
      </c>
      <c r="Z112" s="18" t="s">
        <v>2</v>
      </c>
      <c r="AA112" s="13">
        <v>13</v>
      </c>
      <c r="AB112" s="13" t="s">
        <v>2</v>
      </c>
      <c r="AC112" s="13" t="s">
        <v>2</v>
      </c>
      <c r="AD112" s="13">
        <v>6</v>
      </c>
      <c r="AE112" s="13">
        <v>19</v>
      </c>
      <c r="AF112" s="57">
        <v>9.9957912457912458E-4</v>
      </c>
      <c r="AG112" s="12" t="s">
        <v>2</v>
      </c>
      <c r="AH112" s="13">
        <v>23</v>
      </c>
      <c r="AI112" s="13" t="s">
        <v>2</v>
      </c>
      <c r="AJ112" s="13" t="s">
        <v>2</v>
      </c>
      <c r="AK112" s="13">
        <v>49</v>
      </c>
      <c r="AL112" s="13">
        <v>72</v>
      </c>
      <c r="AM112" s="33">
        <v>3.638201111672562E-3</v>
      </c>
      <c r="AN112" s="18" t="s">
        <v>2</v>
      </c>
      <c r="AO112" s="13">
        <v>22</v>
      </c>
      <c r="AP112" s="13" t="s">
        <v>2</v>
      </c>
      <c r="AQ112" s="13" t="s">
        <v>2</v>
      </c>
      <c r="AR112" s="13">
        <v>20</v>
      </c>
      <c r="AS112" s="13">
        <v>42</v>
      </c>
      <c r="AT112" s="57">
        <v>1.9237816049835104E-3</v>
      </c>
      <c r="AU112" s="12" t="s">
        <v>2</v>
      </c>
      <c r="AV112" s="13">
        <v>6</v>
      </c>
      <c r="AW112" s="13" t="s">
        <v>2</v>
      </c>
      <c r="AX112" s="13" t="s">
        <v>2</v>
      </c>
      <c r="AY112" s="13" t="s">
        <v>2</v>
      </c>
      <c r="AZ112" s="13">
        <v>6</v>
      </c>
      <c r="BA112" s="33">
        <v>6.9775555297127575E-4</v>
      </c>
      <c r="BB112" s="18" t="s">
        <v>2</v>
      </c>
      <c r="BC112" s="13">
        <v>8</v>
      </c>
      <c r="BD112" s="13" t="s">
        <v>2</v>
      </c>
      <c r="BE112" s="13" t="s">
        <v>2</v>
      </c>
      <c r="BF112" s="13">
        <v>14</v>
      </c>
      <c r="BG112" s="13">
        <v>22</v>
      </c>
      <c r="BH112" s="57">
        <v>1.8012117242508596E-3</v>
      </c>
      <c r="BI112" s="12" t="s">
        <v>2</v>
      </c>
      <c r="BJ112" s="13" t="s">
        <v>2</v>
      </c>
      <c r="BK112" s="13" t="s">
        <v>2</v>
      </c>
      <c r="BL112" s="13" t="s">
        <v>2</v>
      </c>
      <c r="BM112" s="13" t="s">
        <v>2</v>
      </c>
      <c r="BN112" s="13" t="s">
        <v>2</v>
      </c>
      <c r="BO112" s="58" t="s">
        <v>2</v>
      </c>
      <c r="BP112" s="12" t="s">
        <v>2</v>
      </c>
      <c r="BQ112" s="13">
        <v>2</v>
      </c>
      <c r="BR112" s="13" t="s">
        <v>2</v>
      </c>
      <c r="BS112" s="13" t="s">
        <v>2</v>
      </c>
      <c r="BT112" s="13">
        <v>2</v>
      </c>
      <c r="BU112" s="13" t="s">
        <v>2</v>
      </c>
      <c r="BV112" s="47">
        <v>4</v>
      </c>
      <c r="BW112" s="48">
        <v>1.2244023386084668E-4</v>
      </c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</row>
    <row r="113" spans="1:120" x14ac:dyDescent="0.2">
      <c r="A113" s="11"/>
      <c r="B113" s="19" t="s">
        <v>264</v>
      </c>
      <c r="C113" s="32" t="s">
        <v>125</v>
      </c>
      <c r="D113" s="180">
        <f t="shared" si="3"/>
        <v>1</v>
      </c>
      <c r="E113" s="160" t="s">
        <v>2</v>
      </c>
      <c r="F113" s="161" t="s">
        <v>2</v>
      </c>
      <c r="G113" s="161" t="s">
        <v>2</v>
      </c>
      <c r="H113" s="161" t="s">
        <v>2</v>
      </c>
      <c r="I113" s="161" t="s">
        <v>2</v>
      </c>
      <c r="J113" s="161" t="s">
        <v>2</v>
      </c>
      <c r="K113" s="33" t="s">
        <v>2</v>
      </c>
      <c r="L113" s="18" t="s">
        <v>2</v>
      </c>
      <c r="M113" s="13" t="s">
        <v>2</v>
      </c>
      <c r="N113" s="13" t="s">
        <v>2</v>
      </c>
      <c r="O113" s="13" t="s">
        <v>2</v>
      </c>
      <c r="P113" s="13" t="s">
        <v>2</v>
      </c>
      <c r="Q113" s="13" t="s">
        <v>2</v>
      </c>
      <c r="R113" s="57" t="s">
        <v>2</v>
      </c>
      <c r="S113" s="12" t="s">
        <v>2</v>
      </c>
      <c r="T113" s="13" t="s">
        <v>2</v>
      </c>
      <c r="U113" s="13" t="s">
        <v>2</v>
      </c>
      <c r="V113" s="13" t="s">
        <v>2</v>
      </c>
      <c r="W113" s="13" t="s">
        <v>2</v>
      </c>
      <c r="X113" s="13" t="s">
        <v>2</v>
      </c>
      <c r="Y113" s="33" t="s">
        <v>2</v>
      </c>
      <c r="Z113" s="18" t="s">
        <v>2</v>
      </c>
      <c r="AA113" s="13" t="s">
        <v>2</v>
      </c>
      <c r="AB113" s="13" t="s">
        <v>2</v>
      </c>
      <c r="AC113" s="13" t="s">
        <v>2</v>
      </c>
      <c r="AD113" s="13" t="s">
        <v>2</v>
      </c>
      <c r="AE113" s="13" t="s">
        <v>2</v>
      </c>
      <c r="AF113" s="57" t="s">
        <v>2</v>
      </c>
      <c r="AG113" s="12" t="s">
        <v>2</v>
      </c>
      <c r="AH113" s="13" t="s">
        <v>2</v>
      </c>
      <c r="AI113" s="13" t="s">
        <v>2</v>
      </c>
      <c r="AJ113" s="13" t="s">
        <v>2</v>
      </c>
      <c r="AK113" s="13" t="s">
        <v>2</v>
      </c>
      <c r="AL113" s="13" t="s">
        <v>2</v>
      </c>
      <c r="AM113" s="33" t="s">
        <v>2</v>
      </c>
      <c r="AN113" s="18" t="s">
        <v>2</v>
      </c>
      <c r="AO113" s="13" t="s">
        <v>2</v>
      </c>
      <c r="AP113" s="13" t="s">
        <v>2</v>
      </c>
      <c r="AQ113" s="13" t="s">
        <v>2</v>
      </c>
      <c r="AR113" s="13" t="s">
        <v>2</v>
      </c>
      <c r="AS113" s="13" t="s">
        <v>2</v>
      </c>
      <c r="AT113" s="57" t="s">
        <v>2</v>
      </c>
      <c r="AU113" s="12" t="s">
        <v>2</v>
      </c>
      <c r="AV113" s="13" t="s">
        <v>2</v>
      </c>
      <c r="AW113" s="13" t="s">
        <v>2</v>
      </c>
      <c r="AX113" s="13" t="s">
        <v>2</v>
      </c>
      <c r="AY113" s="13" t="s">
        <v>2</v>
      </c>
      <c r="AZ113" s="13" t="s">
        <v>2</v>
      </c>
      <c r="BA113" s="33" t="s">
        <v>2</v>
      </c>
      <c r="BB113" s="18" t="s">
        <v>2</v>
      </c>
      <c r="BC113" s="13" t="s">
        <v>2</v>
      </c>
      <c r="BD113" s="13" t="s">
        <v>2</v>
      </c>
      <c r="BE113" s="13" t="s">
        <v>2</v>
      </c>
      <c r="BF113" s="13" t="s">
        <v>2</v>
      </c>
      <c r="BG113" s="13" t="s">
        <v>2</v>
      </c>
      <c r="BH113" s="57" t="s">
        <v>2</v>
      </c>
      <c r="BI113" s="12" t="s">
        <v>2</v>
      </c>
      <c r="BJ113" s="13">
        <v>1</v>
      </c>
      <c r="BK113" s="13" t="s">
        <v>2</v>
      </c>
      <c r="BL113" s="13" t="s">
        <v>2</v>
      </c>
      <c r="BM113" s="13" t="s">
        <v>2</v>
      </c>
      <c r="BN113" s="13">
        <v>1</v>
      </c>
      <c r="BO113" s="58">
        <v>3.4958923265163432E-5</v>
      </c>
      <c r="BP113" s="12" t="s">
        <v>2</v>
      </c>
      <c r="BQ113" s="13" t="s">
        <v>2</v>
      </c>
      <c r="BR113" s="13" t="s">
        <v>2</v>
      </c>
      <c r="BS113" s="13" t="s">
        <v>2</v>
      </c>
      <c r="BT113" s="13" t="s">
        <v>2</v>
      </c>
      <c r="BU113" s="13" t="s">
        <v>2</v>
      </c>
      <c r="BV113" s="47" t="s">
        <v>2</v>
      </c>
      <c r="BW113" s="48" t="s">
        <v>2</v>
      </c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</row>
    <row r="114" spans="1:120" x14ac:dyDescent="0.2">
      <c r="A114" s="11"/>
      <c r="B114" s="19" t="s">
        <v>231</v>
      </c>
      <c r="C114" s="32" t="s">
        <v>96</v>
      </c>
      <c r="D114" s="180">
        <f t="shared" si="3"/>
        <v>11577</v>
      </c>
      <c r="E114" s="160">
        <v>4</v>
      </c>
      <c r="F114" s="161">
        <v>128</v>
      </c>
      <c r="G114" s="161">
        <v>20</v>
      </c>
      <c r="H114" s="161">
        <v>159</v>
      </c>
      <c r="I114" s="161">
        <v>39</v>
      </c>
      <c r="J114" s="161">
        <v>350</v>
      </c>
      <c r="K114" s="33">
        <v>8.331349678647941E-2</v>
      </c>
      <c r="L114" s="18">
        <v>28</v>
      </c>
      <c r="M114" s="13">
        <v>762</v>
      </c>
      <c r="N114" s="13">
        <v>212</v>
      </c>
      <c r="O114" s="13">
        <v>619</v>
      </c>
      <c r="P114" s="13">
        <v>121</v>
      </c>
      <c r="Q114" s="13">
        <v>1742</v>
      </c>
      <c r="R114" s="57">
        <v>8.72526922113699E-2</v>
      </c>
      <c r="S114" s="12">
        <v>6</v>
      </c>
      <c r="T114" s="13">
        <v>755</v>
      </c>
      <c r="U114" s="13">
        <v>236</v>
      </c>
      <c r="V114" s="13">
        <v>676</v>
      </c>
      <c r="W114" s="13">
        <v>161</v>
      </c>
      <c r="X114" s="13">
        <v>1834</v>
      </c>
      <c r="Y114" s="33">
        <v>9.5940573341703292E-2</v>
      </c>
      <c r="Z114" s="18">
        <v>23</v>
      </c>
      <c r="AA114" s="13">
        <v>712</v>
      </c>
      <c r="AB114" s="13">
        <v>236</v>
      </c>
      <c r="AC114" s="13">
        <v>626</v>
      </c>
      <c r="AD114" s="13">
        <v>88</v>
      </c>
      <c r="AE114" s="13">
        <v>1685</v>
      </c>
      <c r="AF114" s="57">
        <v>8.8646885521885516E-2</v>
      </c>
      <c r="AG114" s="12">
        <v>36</v>
      </c>
      <c r="AH114" s="13">
        <v>796</v>
      </c>
      <c r="AI114" s="13">
        <v>249</v>
      </c>
      <c r="AJ114" s="13">
        <v>731</v>
      </c>
      <c r="AK114" s="13">
        <v>82</v>
      </c>
      <c r="AL114" s="13">
        <v>1894</v>
      </c>
      <c r="AM114" s="33">
        <v>9.5704901465386558E-2</v>
      </c>
      <c r="AN114" s="18">
        <v>34</v>
      </c>
      <c r="AO114" s="13">
        <v>823</v>
      </c>
      <c r="AP114" s="13">
        <v>267</v>
      </c>
      <c r="AQ114" s="13">
        <v>908</v>
      </c>
      <c r="AR114" s="13">
        <v>63</v>
      </c>
      <c r="AS114" s="13">
        <v>2095</v>
      </c>
      <c r="AT114" s="57">
        <v>9.5960058629534634E-2</v>
      </c>
      <c r="AU114" s="12">
        <v>5</v>
      </c>
      <c r="AV114" s="13">
        <v>390</v>
      </c>
      <c r="AW114" s="13">
        <v>11</v>
      </c>
      <c r="AX114" s="13">
        <v>133</v>
      </c>
      <c r="AY114" s="13">
        <v>20</v>
      </c>
      <c r="AZ114" s="13">
        <v>559</v>
      </c>
      <c r="BA114" s="33">
        <v>6.5007559018490521E-2</v>
      </c>
      <c r="BB114" s="18" t="s">
        <v>2</v>
      </c>
      <c r="BC114" s="13">
        <v>216</v>
      </c>
      <c r="BD114" s="13">
        <v>29</v>
      </c>
      <c r="BE114" s="13">
        <v>112</v>
      </c>
      <c r="BF114" s="13">
        <v>2</v>
      </c>
      <c r="BG114" s="13">
        <v>359</v>
      </c>
      <c r="BH114" s="57">
        <v>2.93925004093663E-2</v>
      </c>
      <c r="BI114" s="12">
        <v>9</v>
      </c>
      <c r="BJ114" s="13">
        <v>374</v>
      </c>
      <c r="BK114" s="13">
        <v>181</v>
      </c>
      <c r="BL114" s="13">
        <v>56</v>
      </c>
      <c r="BM114" s="13">
        <v>62</v>
      </c>
      <c r="BN114" s="13">
        <v>682</v>
      </c>
      <c r="BO114" s="58">
        <v>2.384198566684146E-2</v>
      </c>
      <c r="BP114" s="12" t="s">
        <v>2</v>
      </c>
      <c r="BQ114" s="13">
        <v>242</v>
      </c>
      <c r="BR114" s="13">
        <v>19</v>
      </c>
      <c r="BS114" s="13">
        <v>35</v>
      </c>
      <c r="BT114" s="13">
        <v>81</v>
      </c>
      <c r="BU114" s="13" t="s">
        <v>2</v>
      </c>
      <c r="BV114" s="47">
        <v>377</v>
      </c>
      <c r="BW114" s="48">
        <v>1.1539992041384799E-2</v>
      </c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</row>
    <row r="115" spans="1:120" x14ac:dyDescent="0.2">
      <c r="A115" s="11"/>
      <c r="B115" s="19" t="s">
        <v>244</v>
      </c>
      <c r="C115" s="32" t="s">
        <v>114</v>
      </c>
      <c r="D115" s="180">
        <f t="shared" si="3"/>
        <v>113</v>
      </c>
      <c r="E115" s="160" t="s">
        <v>2</v>
      </c>
      <c r="F115" s="161" t="s">
        <v>2</v>
      </c>
      <c r="G115" s="161" t="s">
        <v>2</v>
      </c>
      <c r="H115" s="161" t="s">
        <v>2</v>
      </c>
      <c r="I115" s="161" t="s">
        <v>2</v>
      </c>
      <c r="J115" s="161" t="s">
        <v>2</v>
      </c>
      <c r="K115" s="33" t="s">
        <v>2</v>
      </c>
      <c r="L115" s="18" t="s">
        <v>2</v>
      </c>
      <c r="M115" s="13" t="s">
        <v>2</v>
      </c>
      <c r="N115" s="13" t="s">
        <v>2</v>
      </c>
      <c r="O115" s="13" t="s">
        <v>2</v>
      </c>
      <c r="P115" s="13" t="s">
        <v>2</v>
      </c>
      <c r="Q115" s="13" t="s">
        <v>2</v>
      </c>
      <c r="R115" s="57" t="s">
        <v>2</v>
      </c>
      <c r="S115" s="12" t="s">
        <v>2</v>
      </c>
      <c r="T115" s="13">
        <v>7</v>
      </c>
      <c r="U115" s="13" t="s">
        <v>2</v>
      </c>
      <c r="V115" s="13" t="s">
        <v>2</v>
      </c>
      <c r="W115" s="13" t="s">
        <v>2</v>
      </c>
      <c r="X115" s="13">
        <v>7</v>
      </c>
      <c r="Y115" s="33">
        <v>3.66185394433982E-4</v>
      </c>
      <c r="Z115" s="18" t="s">
        <v>2</v>
      </c>
      <c r="AA115" s="13">
        <v>19</v>
      </c>
      <c r="AB115" s="13" t="s">
        <v>2</v>
      </c>
      <c r="AC115" s="13" t="s">
        <v>2</v>
      </c>
      <c r="AD115" s="13" t="s">
        <v>2</v>
      </c>
      <c r="AE115" s="13">
        <v>19</v>
      </c>
      <c r="AF115" s="57">
        <v>9.9957912457912458E-4</v>
      </c>
      <c r="AG115" s="12" t="s">
        <v>2</v>
      </c>
      <c r="AH115" s="13">
        <v>10</v>
      </c>
      <c r="AI115" s="13" t="s">
        <v>2</v>
      </c>
      <c r="AJ115" s="13" t="s">
        <v>2</v>
      </c>
      <c r="AK115" s="13" t="s">
        <v>2</v>
      </c>
      <c r="AL115" s="13">
        <v>10</v>
      </c>
      <c r="AM115" s="33">
        <v>5.0530570995452253E-4</v>
      </c>
      <c r="AN115" s="18" t="s">
        <v>2</v>
      </c>
      <c r="AO115" s="13">
        <v>8</v>
      </c>
      <c r="AP115" s="13" t="s">
        <v>2</v>
      </c>
      <c r="AQ115" s="13" t="s">
        <v>2</v>
      </c>
      <c r="AR115" s="13" t="s">
        <v>2</v>
      </c>
      <c r="AS115" s="13">
        <v>8</v>
      </c>
      <c r="AT115" s="57">
        <v>3.6643459142543056E-4</v>
      </c>
      <c r="AU115" s="12" t="s">
        <v>2</v>
      </c>
      <c r="AV115" s="13">
        <v>2</v>
      </c>
      <c r="AW115" s="13" t="s">
        <v>2</v>
      </c>
      <c r="AX115" s="13" t="s">
        <v>2</v>
      </c>
      <c r="AY115" s="13" t="s">
        <v>2</v>
      </c>
      <c r="AZ115" s="13">
        <v>2</v>
      </c>
      <c r="BA115" s="33">
        <v>2.3258518432375856E-4</v>
      </c>
      <c r="BB115" s="18" t="s">
        <v>2</v>
      </c>
      <c r="BC115" s="13">
        <v>1</v>
      </c>
      <c r="BD115" s="13" t="s">
        <v>2</v>
      </c>
      <c r="BE115" s="13" t="s">
        <v>2</v>
      </c>
      <c r="BF115" s="13" t="s">
        <v>2</v>
      </c>
      <c r="BG115" s="13">
        <v>1</v>
      </c>
      <c r="BH115" s="57">
        <v>8.1873260193220899E-5</v>
      </c>
      <c r="BI115" s="12" t="s">
        <v>2</v>
      </c>
      <c r="BJ115" s="13">
        <v>29</v>
      </c>
      <c r="BK115" s="13" t="s">
        <v>2</v>
      </c>
      <c r="BL115" s="13" t="s">
        <v>2</v>
      </c>
      <c r="BM115" s="13" t="s">
        <v>2</v>
      </c>
      <c r="BN115" s="13">
        <v>29</v>
      </c>
      <c r="BO115" s="58">
        <v>1.0138087746897396E-3</v>
      </c>
      <c r="BP115" s="12" t="s">
        <v>2</v>
      </c>
      <c r="BQ115" s="13">
        <v>29</v>
      </c>
      <c r="BR115" s="13" t="s">
        <v>2</v>
      </c>
      <c r="BS115" s="13">
        <v>8</v>
      </c>
      <c r="BT115" s="13" t="s">
        <v>2</v>
      </c>
      <c r="BU115" s="13" t="s">
        <v>2</v>
      </c>
      <c r="BV115" s="47">
        <v>37</v>
      </c>
      <c r="BW115" s="48">
        <v>1.1325721632128318E-3</v>
      </c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</row>
    <row r="116" spans="1:120" x14ac:dyDescent="0.2">
      <c r="A116" s="11"/>
      <c r="B116" s="19" t="s">
        <v>112</v>
      </c>
      <c r="C116" s="32" t="s">
        <v>113</v>
      </c>
      <c r="D116" s="180">
        <f t="shared" si="3"/>
        <v>2</v>
      </c>
      <c r="E116" s="160" t="s">
        <v>2</v>
      </c>
      <c r="F116" s="161" t="s">
        <v>2</v>
      </c>
      <c r="G116" s="161" t="s">
        <v>2</v>
      </c>
      <c r="H116" s="161" t="s">
        <v>2</v>
      </c>
      <c r="I116" s="161" t="s">
        <v>2</v>
      </c>
      <c r="J116" s="161" t="s">
        <v>2</v>
      </c>
      <c r="K116" s="33" t="s">
        <v>2</v>
      </c>
      <c r="L116" s="18" t="s">
        <v>2</v>
      </c>
      <c r="M116" s="13" t="s">
        <v>2</v>
      </c>
      <c r="N116" s="13" t="s">
        <v>2</v>
      </c>
      <c r="O116" s="13" t="s">
        <v>2</v>
      </c>
      <c r="P116" s="13" t="s">
        <v>2</v>
      </c>
      <c r="Q116" s="13" t="s">
        <v>2</v>
      </c>
      <c r="R116" s="57" t="s">
        <v>2</v>
      </c>
      <c r="S116" s="12" t="s">
        <v>2</v>
      </c>
      <c r="T116" s="13" t="s">
        <v>2</v>
      </c>
      <c r="U116" s="13" t="s">
        <v>2</v>
      </c>
      <c r="V116" s="13" t="s">
        <v>2</v>
      </c>
      <c r="W116" s="13" t="s">
        <v>2</v>
      </c>
      <c r="X116" s="13" t="s">
        <v>2</v>
      </c>
      <c r="Y116" s="33" t="s">
        <v>2</v>
      </c>
      <c r="Z116" s="18" t="s">
        <v>2</v>
      </c>
      <c r="AA116" s="13" t="s">
        <v>2</v>
      </c>
      <c r="AB116" s="13" t="s">
        <v>2</v>
      </c>
      <c r="AC116" s="13" t="s">
        <v>2</v>
      </c>
      <c r="AD116" s="13" t="s">
        <v>2</v>
      </c>
      <c r="AE116" s="13" t="s">
        <v>2</v>
      </c>
      <c r="AF116" s="57" t="s">
        <v>2</v>
      </c>
      <c r="AG116" s="12" t="s">
        <v>2</v>
      </c>
      <c r="AH116" s="13" t="s">
        <v>2</v>
      </c>
      <c r="AI116" s="13" t="s">
        <v>2</v>
      </c>
      <c r="AJ116" s="13" t="s">
        <v>2</v>
      </c>
      <c r="AK116" s="13" t="s">
        <v>2</v>
      </c>
      <c r="AL116" s="13" t="s">
        <v>2</v>
      </c>
      <c r="AM116" s="33" t="s">
        <v>2</v>
      </c>
      <c r="AN116" s="18" t="s">
        <v>2</v>
      </c>
      <c r="AO116" s="13" t="s">
        <v>2</v>
      </c>
      <c r="AP116" s="13" t="s">
        <v>2</v>
      </c>
      <c r="AQ116" s="13" t="s">
        <v>2</v>
      </c>
      <c r="AR116" s="13" t="s">
        <v>2</v>
      </c>
      <c r="AS116" s="13" t="s">
        <v>2</v>
      </c>
      <c r="AT116" s="57" t="s">
        <v>2</v>
      </c>
      <c r="AU116" s="12" t="s">
        <v>2</v>
      </c>
      <c r="AV116" s="13" t="s">
        <v>2</v>
      </c>
      <c r="AW116" s="13" t="s">
        <v>2</v>
      </c>
      <c r="AX116" s="13" t="s">
        <v>2</v>
      </c>
      <c r="AY116" s="13" t="s">
        <v>2</v>
      </c>
      <c r="AZ116" s="13" t="s">
        <v>2</v>
      </c>
      <c r="BA116" s="33" t="s">
        <v>2</v>
      </c>
      <c r="BB116" s="18" t="s">
        <v>2</v>
      </c>
      <c r="BC116" s="13" t="s">
        <v>2</v>
      </c>
      <c r="BD116" s="13" t="s">
        <v>2</v>
      </c>
      <c r="BE116" s="13" t="s">
        <v>2</v>
      </c>
      <c r="BF116" s="13" t="s">
        <v>2</v>
      </c>
      <c r="BG116" s="13" t="s">
        <v>2</v>
      </c>
      <c r="BH116" s="57" t="s">
        <v>2</v>
      </c>
      <c r="BI116" s="12" t="s">
        <v>2</v>
      </c>
      <c r="BJ116" s="13">
        <v>1</v>
      </c>
      <c r="BK116" s="13" t="s">
        <v>2</v>
      </c>
      <c r="BL116" s="13" t="s">
        <v>2</v>
      </c>
      <c r="BM116" s="13" t="s">
        <v>2</v>
      </c>
      <c r="BN116" s="13">
        <v>1</v>
      </c>
      <c r="BO116" s="58">
        <v>3.4958923265163432E-5</v>
      </c>
      <c r="BP116" s="12" t="s">
        <v>2</v>
      </c>
      <c r="BQ116" s="13">
        <v>1</v>
      </c>
      <c r="BR116" s="13" t="s">
        <v>2</v>
      </c>
      <c r="BS116" s="13" t="s">
        <v>2</v>
      </c>
      <c r="BT116" s="13" t="s">
        <v>2</v>
      </c>
      <c r="BU116" s="13" t="s">
        <v>2</v>
      </c>
      <c r="BV116" s="47">
        <v>1</v>
      </c>
      <c r="BW116" s="48">
        <v>3.0610058465211669E-5</v>
      </c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</row>
    <row r="117" spans="1:120" x14ac:dyDescent="0.2">
      <c r="A117" s="11"/>
      <c r="B117" s="19" t="s">
        <v>245</v>
      </c>
      <c r="C117" s="32" t="s">
        <v>115</v>
      </c>
      <c r="D117" s="180">
        <f t="shared" si="3"/>
        <v>19</v>
      </c>
      <c r="E117" s="160" t="s">
        <v>2</v>
      </c>
      <c r="F117" s="161" t="s">
        <v>2</v>
      </c>
      <c r="G117" s="161" t="s">
        <v>2</v>
      </c>
      <c r="H117" s="161" t="s">
        <v>2</v>
      </c>
      <c r="I117" s="161" t="s">
        <v>2</v>
      </c>
      <c r="J117" s="161" t="s">
        <v>2</v>
      </c>
      <c r="K117" s="33" t="s">
        <v>2</v>
      </c>
      <c r="L117" s="18" t="s">
        <v>2</v>
      </c>
      <c r="M117" s="13" t="s">
        <v>2</v>
      </c>
      <c r="N117" s="13" t="s">
        <v>2</v>
      </c>
      <c r="O117" s="13" t="s">
        <v>2</v>
      </c>
      <c r="P117" s="13" t="s">
        <v>2</v>
      </c>
      <c r="Q117" s="13" t="s">
        <v>2</v>
      </c>
      <c r="R117" s="57" t="s">
        <v>2</v>
      </c>
      <c r="S117" s="12" t="s">
        <v>2</v>
      </c>
      <c r="T117" s="13" t="s">
        <v>2</v>
      </c>
      <c r="U117" s="13" t="s">
        <v>2</v>
      </c>
      <c r="V117" s="13" t="s">
        <v>2</v>
      </c>
      <c r="W117" s="13" t="s">
        <v>2</v>
      </c>
      <c r="X117" s="13" t="s">
        <v>2</v>
      </c>
      <c r="Y117" s="33" t="s">
        <v>2</v>
      </c>
      <c r="Z117" s="18" t="s">
        <v>2</v>
      </c>
      <c r="AA117" s="13">
        <v>2</v>
      </c>
      <c r="AB117" s="13" t="s">
        <v>2</v>
      </c>
      <c r="AC117" s="13" t="s">
        <v>2</v>
      </c>
      <c r="AD117" s="13" t="s">
        <v>2</v>
      </c>
      <c r="AE117" s="13">
        <v>2</v>
      </c>
      <c r="AF117" s="57">
        <v>1.0521885521885521E-4</v>
      </c>
      <c r="AG117" s="12" t="s">
        <v>2</v>
      </c>
      <c r="AH117" s="13">
        <v>4</v>
      </c>
      <c r="AI117" s="13" t="s">
        <v>2</v>
      </c>
      <c r="AJ117" s="13" t="s">
        <v>2</v>
      </c>
      <c r="AK117" s="13" t="s">
        <v>2</v>
      </c>
      <c r="AL117" s="13">
        <v>4</v>
      </c>
      <c r="AM117" s="33">
        <v>2.0212228398180899E-4</v>
      </c>
      <c r="AN117" s="18" t="s">
        <v>2</v>
      </c>
      <c r="AO117" s="13">
        <v>5</v>
      </c>
      <c r="AP117" s="13" t="s">
        <v>2</v>
      </c>
      <c r="AQ117" s="13" t="s">
        <v>2</v>
      </c>
      <c r="AR117" s="13" t="s">
        <v>2</v>
      </c>
      <c r="AS117" s="13">
        <v>5</v>
      </c>
      <c r="AT117" s="57">
        <v>2.2902161964089411E-4</v>
      </c>
      <c r="AU117" s="12" t="s">
        <v>2</v>
      </c>
      <c r="AV117" s="13" t="s">
        <v>2</v>
      </c>
      <c r="AW117" s="13" t="s">
        <v>2</v>
      </c>
      <c r="AX117" s="13" t="s">
        <v>2</v>
      </c>
      <c r="AY117" s="13" t="s">
        <v>2</v>
      </c>
      <c r="AZ117" s="13" t="s">
        <v>2</v>
      </c>
      <c r="BA117" s="33" t="s">
        <v>2</v>
      </c>
      <c r="BB117" s="18" t="s">
        <v>2</v>
      </c>
      <c r="BC117" s="13">
        <v>1</v>
      </c>
      <c r="BD117" s="13" t="s">
        <v>2</v>
      </c>
      <c r="BE117" s="13" t="s">
        <v>2</v>
      </c>
      <c r="BF117" s="13" t="s">
        <v>2</v>
      </c>
      <c r="BG117" s="13">
        <v>1</v>
      </c>
      <c r="BH117" s="57">
        <v>8.1873260193220899E-5</v>
      </c>
      <c r="BI117" s="12" t="s">
        <v>2</v>
      </c>
      <c r="BJ117" s="13">
        <v>3</v>
      </c>
      <c r="BK117" s="13" t="s">
        <v>2</v>
      </c>
      <c r="BL117" s="13" t="s">
        <v>2</v>
      </c>
      <c r="BM117" s="13" t="s">
        <v>2</v>
      </c>
      <c r="BN117" s="13">
        <v>3</v>
      </c>
      <c r="BO117" s="58">
        <v>1.0487676979549029E-4</v>
      </c>
      <c r="BP117" s="12" t="s">
        <v>2</v>
      </c>
      <c r="BQ117" s="13">
        <v>4</v>
      </c>
      <c r="BR117" s="13" t="s">
        <v>2</v>
      </c>
      <c r="BS117" s="13" t="s">
        <v>2</v>
      </c>
      <c r="BT117" s="13" t="s">
        <v>2</v>
      </c>
      <c r="BU117" s="13" t="s">
        <v>2</v>
      </c>
      <c r="BV117" s="47">
        <v>4</v>
      </c>
      <c r="BW117" s="48">
        <v>1.2244023386084668E-4</v>
      </c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</row>
    <row r="118" spans="1:120" x14ac:dyDescent="0.2">
      <c r="A118" s="11"/>
      <c r="B118" s="19" t="s">
        <v>246</v>
      </c>
      <c r="C118" s="32" t="s">
        <v>116</v>
      </c>
      <c r="D118" s="180">
        <f t="shared" si="3"/>
        <v>56</v>
      </c>
      <c r="E118" s="160" t="s">
        <v>2</v>
      </c>
      <c r="F118" s="161" t="s">
        <v>2</v>
      </c>
      <c r="G118" s="161" t="s">
        <v>2</v>
      </c>
      <c r="H118" s="161" t="s">
        <v>2</v>
      </c>
      <c r="I118" s="161" t="s">
        <v>2</v>
      </c>
      <c r="J118" s="161" t="s">
        <v>2</v>
      </c>
      <c r="K118" s="33" t="s">
        <v>2</v>
      </c>
      <c r="L118" s="18" t="s">
        <v>2</v>
      </c>
      <c r="M118" s="13" t="s">
        <v>2</v>
      </c>
      <c r="N118" s="13" t="s">
        <v>2</v>
      </c>
      <c r="O118" s="13" t="s">
        <v>2</v>
      </c>
      <c r="P118" s="13" t="s">
        <v>2</v>
      </c>
      <c r="Q118" s="13" t="s">
        <v>2</v>
      </c>
      <c r="R118" s="57" t="s">
        <v>2</v>
      </c>
      <c r="S118" s="12" t="s">
        <v>2</v>
      </c>
      <c r="T118" s="13">
        <v>8</v>
      </c>
      <c r="U118" s="13" t="s">
        <v>2</v>
      </c>
      <c r="V118" s="13" t="s">
        <v>2</v>
      </c>
      <c r="W118" s="13" t="s">
        <v>2</v>
      </c>
      <c r="X118" s="13">
        <v>8</v>
      </c>
      <c r="Y118" s="33">
        <v>4.1849759363883659E-4</v>
      </c>
      <c r="Z118" s="18" t="s">
        <v>2</v>
      </c>
      <c r="AA118" s="13">
        <v>2</v>
      </c>
      <c r="AB118" s="13" t="s">
        <v>2</v>
      </c>
      <c r="AC118" s="13" t="s">
        <v>2</v>
      </c>
      <c r="AD118" s="13" t="s">
        <v>2</v>
      </c>
      <c r="AE118" s="13">
        <v>2</v>
      </c>
      <c r="AF118" s="57">
        <v>1.0521885521885521E-4</v>
      </c>
      <c r="AG118" s="12" t="s">
        <v>2</v>
      </c>
      <c r="AH118" s="13">
        <v>7</v>
      </c>
      <c r="AI118" s="13" t="s">
        <v>2</v>
      </c>
      <c r="AJ118" s="13" t="s">
        <v>2</v>
      </c>
      <c r="AK118" s="13" t="s">
        <v>2</v>
      </c>
      <c r="AL118" s="13">
        <v>7</v>
      </c>
      <c r="AM118" s="33">
        <v>3.5371399696816576E-4</v>
      </c>
      <c r="AN118" s="18" t="s">
        <v>2</v>
      </c>
      <c r="AO118" s="13">
        <v>12</v>
      </c>
      <c r="AP118" s="13" t="s">
        <v>2</v>
      </c>
      <c r="AQ118" s="13" t="s">
        <v>2</v>
      </c>
      <c r="AR118" s="13" t="s">
        <v>2</v>
      </c>
      <c r="AS118" s="13">
        <v>12</v>
      </c>
      <c r="AT118" s="57">
        <v>5.4965188713814589E-4</v>
      </c>
      <c r="AU118" s="12" t="s">
        <v>2</v>
      </c>
      <c r="AV118" s="13">
        <v>1</v>
      </c>
      <c r="AW118" s="13" t="s">
        <v>2</v>
      </c>
      <c r="AX118" s="13" t="s">
        <v>2</v>
      </c>
      <c r="AY118" s="13" t="s">
        <v>2</v>
      </c>
      <c r="AZ118" s="13">
        <v>1</v>
      </c>
      <c r="BA118" s="33">
        <v>1.1629259216187928E-4</v>
      </c>
      <c r="BB118" s="18" t="s">
        <v>2</v>
      </c>
      <c r="BC118" s="13" t="s">
        <v>2</v>
      </c>
      <c r="BD118" s="13" t="s">
        <v>2</v>
      </c>
      <c r="BE118" s="13" t="s">
        <v>2</v>
      </c>
      <c r="BF118" s="13" t="s">
        <v>2</v>
      </c>
      <c r="BG118" s="13" t="s">
        <v>2</v>
      </c>
      <c r="BH118" s="57" t="s">
        <v>2</v>
      </c>
      <c r="BI118" s="12" t="s">
        <v>2</v>
      </c>
      <c r="BJ118" s="13">
        <v>21</v>
      </c>
      <c r="BK118" s="13" t="s">
        <v>2</v>
      </c>
      <c r="BL118" s="13" t="s">
        <v>2</v>
      </c>
      <c r="BM118" s="13" t="s">
        <v>2</v>
      </c>
      <c r="BN118" s="13">
        <v>21</v>
      </c>
      <c r="BO118" s="58">
        <v>7.3413738856843215E-4</v>
      </c>
      <c r="BP118" s="12" t="s">
        <v>2</v>
      </c>
      <c r="BQ118" s="13">
        <v>5</v>
      </c>
      <c r="BR118" s="13" t="s">
        <v>2</v>
      </c>
      <c r="BS118" s="13" t="s">
        <v>2</v>
      </c>
      <c r="BT118" s="13" t="s">
        <v>2</v>
      </c>
      <c r="BU118" s="13" t="s">
        <v>2</v>
      </c>
      <c r="BV118" s="47">
        <v>5</v>
      </c>
      <c r="BW118" s="48">
        <v>1.5305029232605833E-4</v>
      </c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</row>
    <row r="119" spans="1:120" ht="15" thickBot="1" x14ac:dyDescent="0.25">
      <c r="A119" s="11"/>
      <c r="B119" s="54" t="s">
        <v>247</v>
      </c>
      <c r="C119" s="55" t="s">
        <v>117</v>
      </c>
      <c r="D119" s="180">
        <f t="shared" si="3"/>
        <v>15</v>
      </c>
      <c r="E119" s="174" t="s">
        <v>2</v>
      </c>
      <c r="F119" s="175" t="s">
        <v>2</v>
      </c>
      <c r="G119" s="175" t="s">
        <v>2</v>
      </c>
      <c r="H119" s="175" t="s">
        <v>2</v>
      </c>
      <c r="I119" s="175" t="s">
        <v>2</v>
      </c>
      <c r="J119" s="175" t="s">
        <v>2</v>
      </c>
      <c r="K119" s="62" t="s">
        <v>2</v>
      </c>
      <c r="L119" s="64" t="s">
        <v>2</v>
      </c>
      <c r="M119" s="61" t="s">
        <v>2</v>
      </c>
      <c r="N119" s="61" t="s">
        <v>2</v>
      </c>
      <c r="O119" s="61" t="s">
        <v>2</v>
      </c>
      <c r="P119" s="61" t="s">
        <v>2</v>
      </c>
      <c r="Q119" s="61" t="s">
        <v>2</v>
      </c>
      <c r="R119" s="63" t="s">
        <v>2</v>
      </c>
      <c r="S119" s="60" t="s">
        <v>2</v>
      </c>
      <c r="T119" s="61" t="s">
        <v>2</v>
      </c>
      <c r="U119" s="61" t="s">
        <v>2</v>
      </c>
      <c r="V119" s="61" t="s">
        <v>2</v>
      </c>
      <c r="W119" s="61" t="s">
        <v>2</v>
      </c>
      <c r="X119" s="61" t="s">
        <v>2</v>
      </c>
      <c r="Y119" s="62" t="s">
        <v>2</v>
      </c>
      <c r="Z119" s="64" t="s">
        <v>2</v>
      </c>
      <c r="AA119" s="61">
        <v>3</v>
      </c>
      <c r="AB119" s="61" t="s">
        <v>2</v>
      </c>
      <c r="AC119" s="61" t="s">
        <v>2</v>
      </c>
      <c r="AD119" s="61" t="s">
        <v>2</v>
      </c>
      <c r="AE119" s="61">
        <v>3</v>
      </c>
      <c r="AF119" s="63">
        <v>1.5782828282828284E-4</v>
      </c>
      <c r="AG119" s="60" t="s">
        <v>2</v>
      </c>
      <c r="AH119" s="61">
        <v>2</v>
      </c>
      <c r="AI119" s="61" t="s">
        <v>2</v>
      </c>
      <c r="AJ119" s="61" t="s">
        <v>2</v>
      </c>
      <c r="AK119" s="61" t="s">
        <v>2</v>
      </c>
      <c r="AL119" s="61">
        <v>2</v>
      </c>
      <c r="AM119" s="62">
        <v>1.0106114199090449E-4</v>
      </c>
      <c r="AN119" s="64" t="s">
        <v>2</v>
      </c>
      <c r="AO119" s="61">
        <v>1</v>
      </c>
      <c r="AP119" s="61" t="s">
        <v>2</v>
      </c>
      <c r="AQ119" s="61" t="s">
        <v>2</v>
      </c>
      <c r="AR119" s="61" t="s">
        <v>2</v>
      </c>
      <c r="AS119" s="61">
        <v>1</v>
      </c>
      <c r="AT119" s="63">
        <v>4.580432392817882E-5</v>
      </c>
      <c r="AU119" s="60" t="s">
        <v>2</v>
      </c>
      <c r="AV119" s="61" t="s">
        <v>2</v>
      </c>
      <c r="AW119" s="61" t="s">
        <v>2</v>
      </c>
      <c r="AX119" s="61" t="s">
        <v>2</v>
      </c>
      <c r="AY119" s="61" t="s">
        <v>2</v>
      </c>
      <c r="AZ119" s="61" t="s">
        <v>2</v>
      </c>
      <c r="BA119" s="62" t="s">
        <v>2</v>
      </c>
      <c r="BB119" s="64" t="s">
        <v>2</v>
      </c>
      <c r="BC119" s="61" t="s">
        <v>2</v>
      </c>
      <c r="BD119" s="61" t="s">
        <v>2</v>
      </c>
      <c r="BE119" s="61" t="s">
        <v>2</v>
      </c>
      <c r="BF119" s="61" t="s">
        <v>2</v>
      </c>
      <c r="BG119" s="61" t="s">
        <v>2</v>
      </c>
      <c r="BH119" s="63" t="s">
        <v>2</v>
      </c>
      <c r="BI119" s="60" t="s">
        <v>2</v>
      </c>
      <c r="BJ119" s="61">
        <v>2</v>
      </c>
      <c r="BK119" s="61" t="s">
        <v>2</v>
      </c>
      <c r="BL119" s="61" t="s">
        <v>2</v>
      </c>
      <c r="BM119" s="61" t="s">
        <v>2</v>
      </c>
      <c r="BN119" s="61">
        <v>2</v>
      </c>
      <c r="BO119" s="79">
        <v>6.9917846530326863E-5</v>
      </c>
      <c r="BP119" s="60" t="s">
        <v>2</v>
      </c>
      <c r="BQ119" s="61">
        <v>7</v>
      </c>
      <c r="BR119" s="61" t="s">
        <v>2</v>
      </c>
      <c r="BS119" s="61" t="s">
        <v>2</v>
      </c>
      <c r="BT119" s="61" t="s">
        <v>2</v>
      </c>
      <c r="BU119" s="61" t="s">
        <v>2</v>
      </c>
      <c r="BV119" s="70">
        <v>7</v>
      </c>
      <c r="BW119" s="71">
        <v>2.1427040925648167E-4</v>
      </c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</row>
    <row r="120" spans="1:120" s="15" customFormat="1" ht="15.75" thickBot="1" x14ac:dyDescent="0.3">
      <c r="B120" s="188" t="s">
        <v>146</v>
      </c>
      <c r="C120" s="197"/>
      <c r="D120" s="84">
        <f>SUM(D5:D119)</f>
        <v>185999</v>
      </c>
      <c r="E120" s="184">
        <v>12</v>
      </c>
      <c r="F120" s="185">
        <v>1681</v>
      </c>
      <c r="G120" s="185">
        <v>45</v>
      </c>
      <c r="H120" s="185">
        <v>822</v>
      </c>
      <c r="I120" s="185">
        <v>1641</v>
      </c>
      <c r="J120" s="185">
        <v>4201</v>
      </c>
      <c r="K120" s="34">
        <v>1</v>
      </c>
      <c r="L120" s="65">
        <v>114</v>
      </c>
      <c r="M120" s="17">
        <v>11280</v>
      </c>
      <c r="N120" s="17">
        <v>484</v>
      </c>
      <c r="O120" s="17">
        <v>3168</v>
      </c>
      <c r="P120" s="17">
        <v>4919</v>
      </c>
      <c r="Q120" s="17">
        <v>19965</v>
      </c>
      <c r="R120" s="66">
        <v>1</v>
      </c>
      <c r="S120" s="16">
        <v>129</v>
      </c>
      <c r="T120" s="17">
        <v>10762</v>
      </c>
      <c r="U120" s="17">
        <v>585</v>
      </c>
      <c r="V120" s="17">
        <v>3592</v>
      </c>
      <c r="W120" s="17">
        <v>4048</v>
      </c>
      <c r="X120" s="17">
        <v>19116</v>
      </c>
      <c r="Y120" s="34">
        <v>1</v>
      </c>
      <c r="Z120" s="65">
        <v>121</v>
      </c>
      <c r="AA120" s="17">
        <v>10820</v>
      </c>
      <c r="AB120" s="17">
        <v>536</v>
      </c>
      <c r="AC120" s="17">
        <v>3681</v>
      </c>
      <c r="AD120" s="17">
        <v>3850</v>
      </c>
      <c r="AE120" s="17">
        <v>19008</v>
      </c>
      <c r="AF120" s="66">
        <v>1</v>
      </c>
      <c r="AG120" s="16">
        <v>189</v>
      </c>
      <c r="AH120" s="17">
        <v>11358</v>
      </c>
      <c r="AI120" s="17">
        <v>673</v>
      </c>
      <c r="AJ120" s="17">
        <v>4014</v>
      </c>
      <c r="AK120" s="17">
        <v>3556</v>
      </c>
      <c r="AL120" s="17">
        <v>19790</v>
      </c>
      <c r="AM120" s="34">
        <v>1</v>
      </c>
      <c r="AN120" s="65">
        <v>300</v>
      </c>
      <c r="AO120" s="17">
        <v>12127</v>
      </c>
      <c r="AP120" s="17">
        <v>889</v>
      </c>
      <c r="AQ120" s="17">
        <v>4601</v>
      </c>
      <c r="AR120" s="17">
        <v>3915</v>
      </c>
      <c r="AS120" s="17">
        <v>21832</v>
      </c>
      <c r="AT120" s="66">
        <v>1</v>
      </c>
      <c r="AU120" s="16">
        <v>56</v>
      </c>
      <c r="AV120" s="17">
        <v>6618</v>
      </c>
      <c r="AW120" s="17">
        <v>142</v>
      </c>
      <c r="AX120" s="17">
        <v>1003</v>
      </c>
      <c r="AY120" s="17">
        <v>780</v>
      </c>
      <c r="AZ120" s="17">
        <v>8599</v>
      </c>
      <c r="BA120" s="34">
        <v>1</v>
      </c>
      <c r="BB120" s="65">
        <v>195</v>
      </c>
      <c r="BC120" s="17">
        <v>5710</v>
      </c>
      <c r="BD120" s="17">
        <v>836</v>
      </c>
      <c r="BE120" s="17">
        <v>3189</v>
      </c>
      <c r="BF120" s="17">
        <v>2284</v>
      </c>
      <c r="BG120" s="17">
        <v>12214</v>
      </c>
      <c r="BH120" s="66">
        <v>1</v>
      </c>
      <c r="BI120" s="16">
        <v>564</v>
      </c>
      <c r="BJ120" s="17">
        <v>11109</v>
      </c>
      <c r="BK120" s="17">
        <v>3566</v>
      </c>
      <c r="BL120" s="17">
        <v>8387</v>
      </c>
      <c r="BM120" s="77">
        <v>4979</v>
      </c>
      <c r="BN120" s="77">
        <v>28605</v>
      </c>
      <c r="BO120" s="83">
        <v>1</v>
      </c>
      <c r="BP120" s="69">
        <v>725</v>
      </c>
      <c r="BQ120" s="77">
        <v>11670</v>
      </c>
      <c r="BR120" s="77">
        <v>7600</v>
      </c>
      <c r="BS120" s="17">
        <v>7715</v>
      </c>
      <c r="BT120" s="77">
        <v>4905</v>
      </c>
      <c r="BU120" s="17">
        <v>54</v>
      </c>
      <c r="BV120" s="17">
        <v>32669</v>
      </c>
      <c r="BW120" s="34">
        <v>1</v>
      </c>
    </row>
    <row r="121" spans="1:120" ht="15" x14ac:dyDescent="0.25">
      <c r="A121" s="11"/>
      <c r="B121" s="10" t="s">
        <v>262</v>
      </c>
      <c r="C121" s="10"/>
      <c r="D121" s="10"/>
      <c r="E121" s="67"/>
      <c r="F121" s="67"/>
      <c r="G121" s="67"/>
      <c r="H121" s="67"/>
      <c r="I121" s="67"/>
      <c r="J121" s="67"/>
      <c r="K121" s="20"/>
      <c r="L121" s="67"/>
      <c r="M121" s="67"/>
      <c r="N121" s="67"/>
      <c r="O121" s="67"/>
      <c r="P121" s="67"/>
      <c r="Q121" s="67"/>
      <c r="R121" s="20"/>
      <c r="S121" s="67"/>
      <c r="T121" s="67"/>
      <c r="U121" s="67"/>
      <c r="V121" s="67"/>
      <c r="W121" s="67"/>
      <c r="X121" s="67"/>
      <c r="Y121" s="20"/>
      <c r="Z121" s="67"/>
      <c r="AA121" s="67"/>
      <c r="AB121" s="67"/>
      <c r="AC121" s="67"/>
      <c r="AD121" s="67"/>
      <c r="AE121" s="67"/>
      <c r="AF121" s="20"/>
      <c r="AG121" s="67"/>
      <c r="AH121" s="67"/>
      <c r="AI121" s="67"/>
      <c r="AJ121" s="67"/>
      <c r="AK121" s="67"/>
      <c r="AL121" s="67"/>
      <c r="AM121" s="20"/>
      <c r="AN121" s="67"/>
      <c r="AO121" s="67"/>
      <c r="AP121" s="67"/>
      <c r="AQ121" s="67"/>
      <c r="AR121" s="67"/>
      <c r="AS121" s="67"/>
      <c r="AT121" s="20"/>
      <c r="AU121" s="67"/>
      <c r="AV121" s="67"/>
      <c r="AW121" s="67"/>
      <c r="AX121" s="67"/>
      <c r="AY121" s="67"/>
      <c r="AZ121" s="67"/>
      <c r="BA121" s="14"/>
      <c r="BB121" s="67"/>
      <c r="BC121" s="67"/>
      <c r="BD121" s="67"/>
      <c r="BE121" s="67"/>
      <c r="BF121" s="67"/>
      <c r="BG121" s="67"/>
      <c r="BH121" s="14"/>
      <c r="BI121" s="68"/>
      <c r="BJ121" s="68"/>
      <c r="BK121" s="68"/>
      <c r="BL121" s="68"/>
      <c r="BM121" s="68"/>
      <c r="BN121" s="68"/>
      <c r="BO121" s="14"/>
      <c r="BP121" s="68"/>
      <c r="BQ121" s="68"/>
      <c r="BR121" s="68"/>
      <c r="BS121" s="68"/>
      <c r="BT121" s="68"/>
      <c r="BU121" s="68"/>
      <c r="BV121" s="20"/>
      <c r="BW121" s="14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</row>
    <row r="122" spans="1:120" ht="15" x14ac:dyDescent="0.25">
      <c r="B122" s="10" t="s">
        <v>259</v>
      </c>
      <c r="BB122" s="68"/>
      <c r="BC122" s="68"/>
      <c r="BD122" s="68"/>
      <c r="BE122" s="68"/>
      <c r="BF122" s="68"/>
      <c r="BG122" s="68"/>
      <c r="BI122" s="68"/>
      <c r="BJ122" s="68"/>
      <c r="BK122" s="68"/>
      <c r="BL122" s="68"/>
      <c r="BM122" s="68"/>
      <c r="BN122" s="68"/>
      <c r="BP122" s="22"/>
      <c r="BQ122" s="22"/>
      <c r="BR122" s="22"/>
      <c r="BS122" s="22"/>
      <c r="BT122" s="22"/>
      <c r="BU122" s="22"/>
      <c r="BV122" s="22"/>
    </row>
    <row r="123" spans="1:120" x14ac:dyDescent="0.2">
      <c r="B123" s="10" t="s">
        <v>285</v>
      </c>
      <c r="C123" s="10"/>
      <c r="D123" s="10"/>
      <c r="BB123" s="22"/>
      <c r="BC123" s="22"/>
      <c r="BD123" s="22"/>
      <c r="BE123" s="22"/>
      <c r="BF123" s="22"/>
      <c r="BG123" s="22"/>
      <c r="BI123" s="22"/>
      <c r="BJ123" s="22"/>
      <c r="BK123" s="22"/>
      <c r="BL123" s="22"/>
      <c r="BM123" s="22"/>
      <c r="BN123" s="22"/>
    </row>
    <row r="124" spans="1:120" x14ac:dyDescent="0.2">
      <c r="C124" s="10"/>
      <c r="D124" s="10"/>
      <c r="BB124" s="22"/>
      <c r="BC124" s="22"/>
      <c r="BD124" s="22"/>
      <c r="BE124" s="22"/>
      <c r="BF124" s="22"/>
      <c r="BG124" s="22"/>
      <c r="BI124" s="22"/>
      <c r="BJ124" s="22"/>
      <c r="BK124" s="22"/>
      <c r="BL124" s="22"/>
      <c r="BM124" s="22"/>
      <c r="BN124" s="22"/>
    </row>
    <row r="126" spans="1:120" ht="15" x14ac:dyDescent="0.25">
      <c r="BQ126"/>
      <c r="BR126"/>
      <c r="BS126"/>
      <c r="BT126"/>
    </row>
  </sheetData>
  <sortState xmlns:xlrd2="http://schemas.microsoft.com/office/spreadsheetml/2017/richdata2" ref="B5:BW119">
    <sortCondition ref="B5:B119"/>
  </sortState>
  <mergeCells count="14">
    <mergeCell ref="B120:C120"/>
    <mergeCell ref="BI3:BO3"/>
    <mergeCell ref="BP3:BW3"/>
    <mergeCell ref="BB3:BH3"/>
    <mergeCell ref="AN3:AT3"/>
    <mergeCell ref="AU3:BA3"/>
    <mergeCell ref="L3:R3"/>
    <mergeCell ref="S3:Y3"/>
    <mergeCell ref="Z3:AF3"/>
    <mergeCell ref="AG3:AM3"/>
    <mergeCell ref="B3:B4"/>
    <mergeCell ref="E3:K3"/>
    <mergeCell ref="C3:C4"/>
    <mergeCell ref="D3:D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CEA82-5672-4080-AA13-EF6CD23D8DD7}">
  <dimension ref="B1:AH243"/>
  <sheetViews>
    <sheetView showGridLines="0" zoomScaleNormal="100" workbookViewId="0"/>
  </sheetViews>
  <sheetFormatPr defaultColWidth="8.7109375" defaultRowHeight="14.25" x14ac:dyDescent="0.2"/>
  <cols>
    <col min="1" max="1" width="5.7109375" style="3" customWidth="1"/>
    <col min="2" max="2" width="35.7109375" style="3" customWidth="1"/>
    <col min="3" max="3" width="38.7109375" style="3" customWidth="1"/>
    <col min="4" max="4" width="9" style="3" customWidth="1"/>
    <col min="5" max="12" width="10.7109375" style="3" customWidth="1"/>
    <col min="13" max="13" width="11.28515625" style="3" bestFit="1" customWidth="1"/>
    <col min="14" max="15" width="10.7109375" style="3" customWidth="1"/>
    <col min="16" max="16" width="11.28515625" style="3" bestFit="1" customWidth="1"/>
    <col min="17" max="18" width="10.7109375" style="3" customWidth="1"/>
    <col min="19" max="19" width="11.28515625" style="3" bestFit="1" customWidth="1"/>
    <col min="20" max="21" width="10.7109375" style="3" customWidth="1"/>
    <col min="22" max="22" width="11.28515625" style="3" bestFit="1" customWidth="1"/>
    <col min="23" max="24" width="10.7109375" style="3" customWidth="1"/>
    <col min="25" max="25" width="11.28515625" style="3" bestFit="1" customWidth="1"/>
    <col min="26" max="27" width="9.28515625" style="3" bestFit="1" customWidth="1"/>
    <col min="28" max="28" width="11" style="3" bestFit="1" customWidth="1"/>
    <col min="29" max="29" width="9.28515625" style="3" bestFit="1" customWidth="1"/>
    <col min="30" max="30" width="15.7109375" style="3" customWidth="1"/>
    <col min="31" max="31" width="11.28515625" style="3" bestFit="1" customWidth="1"/>
    <col min="32" max="32" width="9.28515625" style="3" bestFit="1" customWidth="1"/>
    <col min="33" max="33" width="12.42578125" style="3" customWidth="1"/>
    <col min="34" max="34" width="11.28515625" style="3" bestFit="1" customWidth="1"/>
    <col min="35" max="16384" width="8.7109375" style="3"/>
  </cols>
  <sheetData>
    <row r="1" spans="2:34" ht="85.15" customHeight="1" x14ac:dyDescent="0.2">
      <c r="B1" s="7" t="s">
        <v>283</v>
      </c>
    </row>
    <row r="2" spans="2:34" ht="25.5" customHeight="1" thickBot="1" x14ac:dyDescent="0.25"/>
    <row r="3" spans="2:34" ht="15" customHeight="1" x14ac:dyDescent="0.2">
      <c r="B3" s="214" t="s">
        <v>269</v>
      </c>
      <c r="C3" s="215"/>
      <c r="D3" s="210" t="s">
        <v>0</v>
      </c>
      <c r="E3" s="207">
        <v>2014</v>
      </c>
      <c r="F3" s="205"/>
      <c r="G3" s="206"/>
      <c r="H3" s="207">
        <v>2015</v>
      </c>
      <c r="I3" s="205"/>
      <c r="J3" s="208"/>
      <c r="K3" s="204">
        <v>2016</v>
      </c>
      <c r="L3" s="205"/>
      <c r="M3" s="206"/>
      <c r="N3" s="207">
        <v>2017</v>
      </c>
      <c r="O3" s="205"/>
      <c r="P3" s="208"/>
      <c r="Q3" s="204">
        <v>2018</v>
      </c>
      <c r="R3" s="205"/>
      <c r="S3" s="206"/>
      <c r="T3" s="207" t="s">
        <v>138</v>
      </c>
      <c r="U3" s="204"/>
      <c r="V3" s="208"/>
      <c r="W3" s="204">
        <v>2020</v>
      </c>
      <c r="X3" s="204"/>
      <c r="Y3" s="206"/>
      <c r="Z3" s="207">
        <v>2021</v>
      </c>
      <c r="AA3" s="205"/>
      <c r="AB3" s="208"/>
      <c r="AC3" s="204">
        <v>2022</v>
      </c>
      <c r="AD3" s="205"/>
      <c r="AE3" s="206"/>
      <c r="AF3" s="207">
        <v>2023</v>
      </c>
      <c r="AG3" s="205"/>
      <c r="AH3" s="208"/>
    </row>
    <row r="4" spans="2:34" ht="60" customHeight="1" thickBot="1" x14ac:dyDescent="0.25">
      <c r="B4" s="216"/>
      <c r="C4" s="217"/>
      <c r="D4" s="211"/>
      <c r="E4" s="90" t="s">
        <v>279</v>
      </c>
      <c r="F4" s="91" t="s">
        <v>280</v>
      </c>
      <c r="G4" s="92" t="s">
        <v>281</v>
      </c>
      <c r="H4" s="90" t="s">
        <v>279</v>
      </c>
      <c r="I4" s="91" t="s">
        <v>280</v>
      </c>
      <c r="J4" s="93" t="s">
        <v>281</v>
      </c>
      <c r="K4" s="94" t="s">
        <v>279</v>
      </c>
      <c r="L4" s="91" t="s">
        <v>280</v>
      </c>
      <c r="M4" s="92" t="s">
        <v>281</v>
      </c>
      <c r="N4" s="90" t="s">
        <v>279</v>
      </c>
      <c r="O4" s="91" t="s">
        <v>280</v>
      </c>
      <c r="P4" s="93" t="s">
        <v>281</v>
      </c>
      <c r="Q4" s="94" t="s">
        <v>279</v>
      </c>
      <c r="R4" s="91" t="s">
        <v>280</v>
      </c>
      <c r="S4" s="92" t="s">
        <v>281</v>
      </c>
      <c r="T4" s="90" t="s">
        <v>279</v>
      </c>
      <c r="U4" s="91" t="s">
        <v>280</v>
      </c>
      <c r="V4" s="93" t="s">
        <v>281</v>
      </c>
      <c r="W4" s="94" t="s">
        <v>279</v>
      </c>
      <c r="X4" s="91" t="s">
        <v>280</v>
      </c>
      <c r="Y4" s="93" t="s">
        <v>281</v>
      </c>
      <c r="Z4" s="90" t="s">
        <v>279</v>
      </c>
      <c r="AA4" s="91" t="s">
        <v>280</v>
      </c>
      <c r="AB4" s="93" t="s">
        <v>281</v>
      </c>
      <c r="AC4" s="94" t="s">
        <v>279</v>
      </c>
      <c r="AD4" s="91" t="s">
        <v>280</v>
      </c>
      <c r="AE4" s="93" t="s">
        <v>281</v>
      </c>
      <c r="AF4" s="90" t="s">
        <v>279</v>
      </c>
      <c r="AG4" s="91" t="s">
        <v>280</v>
      </c>
      <c r="AH4" s="93" t="s">
        <v>281</v>
      </c>
    </row>
    <row r="5" spans="2:34" x14ac:dyDescent="0.2">
      <c r="B5" s="212" t="s">
        <v>249</v>
      </c>
      <c r="C5" s="89" t="s">
        <v>282</v>
      </c>
      <c r="D5" s="148">
        <f t="shared" ref="D5:D15" si="0">SUM(E5:AH5)</f>
        <v>5653</v>
      </c>
      <c r="E5" s="149" t="s">
        <v>2</v>
      </c>
      <c r="F5" s="150" t="s">
        <v>2</v>
      </c>
      <c r="G5" s="151" t="s">
        <v>2</v>
      </c>
      <c r="H5" s="152" t="s">
        <v>2</v>
      </c>
      <c r="I5" s="153" t="s">
        <v>2</v>
      </c>
      <c r="J5" s="154" t="s">
        <v>2</v>
      </c>
      <c r="K5" s="155" t="s">
        <v>2</v>
      </c>
      <c r="L5" s="153" t="s">
        <v>2</v>
      </c>
      <c r="M5" s="156" t="s">
        <v>2</v>
      </c>
      <c r="N5" s="152" t="s">
        <v>2</v>
      </c>
      <c r="O5" s="153" t="s">
        <v>2</v>
      </c>
      <c r="P5" s="154" t="s">
        <v>2</v>
      </c>
      <c r="Q5" s="155" t="s">
        <v>2</v>
      </c>
      <c r="R5" s="153" t="s">
        <v>2</v>
      </c>
      <c r="S5" s="156" t="s">
        <v>2</v>
      </c>
      <c r="T5" s="152" t="s">
        <v>2</v>
      </c>
      <c r="U5" s="153" t="s">
        <v>2</v>
      </c>
      <c r="V5" s="154" t="s">
        <v>2</v>
      </c>
      <c r="W5" s="155" t="s">
        <v>2</v>
      </c>
      <c r="X5" s="153" t="s">
        <v>2</v>
      </c>
      <c r="Y5" s="156" t="s">
        <v>2</v>
      </c>
      <c r="Z5" s="149" t="s">
        <v>2</v>
      </c>
      <c r="AA5" s="150" t="s">
        <v>2</v>
      </c>
      <c r="AB5" s="157" t="s">
        <v>2</v>
      </c>
      <c r="AC5" s="158">
        <v>49</v>
      </c>
      <c r="AD5" s="150">
        <v>37</v>
      </c>
      <c r="AE5" s="151">
        <v>1487</v>
      </c>
      <c r="AF5" s="149">
        <v>108</v>
      </c>
      <c r="AG5" s="150">
        <v>68</v>
      </c>
      <c r="AH5" s="157">
        <v>3904</v>
      </c>
    </row>
    <row r="6" spans="2:34" x14ac:dyDescent="0.2">
      <c r="B6" s="213"/>
      <c r="C6" s="36" t="s">
        <v>274</v>
      </c>
      <c r="D6" s="159">
        <f t="shared" si="0"/>
        <v>10402</v>
      </c>
      <c r="E6" s="160">
        <v>61</v>
      </c>
      <c r="F6" s="161">
        <v>39</v>
      </c>
      <c r="G6" s="162">
        <v>1</v>
      </c>
      <c r="H6" s="160">
        <v>390</v>
      </c>
      <c r="I6" s="161">
        <v>149</v>
      </c>
      <c r="J6" s="163" t="s">
        <v>2</v>
      </c>
      <c r="K6" s="164">
        <v>487</v>
      </c>
      <c r="L6" s="161">
        <v>212</v>
      </c>
      <c r="M6" s="162" t="s">
        <v>2</v>
      </c>
      <c r="N6" s="160">
        <v>572</v>
      </c>
      <c r="O6" s="161">
        <v>266</v>
      </c>
      <c r="P6" s="163" t="s">
        <v>2</v>
      </c>
      <c r="Q6" s="164">
        <v>614</v>
      </c>
      <c r="R6" s="161">
        <v>274</v>
      </c>
      <c r="S6" s="162">
        <v>1</v>
      </c>
      <c r="T6" s="160">
        <v>877</v>
      </c>
      <c r="U6" s="161">
        <v>378</v>
      </c>
      <c r="V6" s="163" t="s">
        <v>2</v>
      </c>
      <c r="W6" s="164">
        <v>207</v>
      </c>
      <c r="X6" s="161">
        <v>111</v>
      </c>
      <c r="Y6" s="162" t="s">
        <v>2</v>
      </c>
      <c r="Z6" s="160">
        <v>605</v>
      </c>
      <c r="AA6" s="161">
        <v>251</v>
      </c>
      <c r="AB6" s="163" t="s">
        <v>2</v>
      </c>
      <c r="AC6" s="164">
        <v>1743</v>
      </c>
      <c r="AD6" s="161">
        <v>709</v>
      </c>
      <c r="AE6" s="162" t="s">
        <v>2</v>
      </c>
      <c r="AF6" s="160">
        <v>1754</v>
      </c>
      <c r="AG6" s="161">
        <v>700</v>
      </c>
      <c r="AH6" s="163">
        <v>1</v>
      </c>
    </row>
    <row r="7" spans="2:34" s="22" customFormat="1" x14ac:dyDescent="0.2">
      <c r="B7" s="209" t="s">
        <v>270</v>
      </c>
      <c r="C7" s="36" t="s">
        <v>273</v>
      </c>
      <c r="D7" s="159">
        <f t="shared" si="0"/>
        <v>30096</v>
      </c>
      <c r="E7" s="160">
        <v>155</v>
      </c>
      <c r="F7" s="161">
        <v>158</v>
      </c>
      <c r="G7" s="165" t="s">
        <v>2</v>
      </c>
      <c r="H7" s="160">
        <v>1182</v>
      </c>
      <c r="I7" s="161">
        <v>1116</v>
      </c>
      <c r="J7" s="166" t="s">
        <v>2</v>
      </c>
      <c r="K7" s="164">
        <v>1230</v>
      </c>
      <c r="L7" s="161">
        <v>1600</v>
      </c>
      <c r="M7" s="165" t="s">
        <v>2</v>
      </c>
      <c r="N7" s="160">
        <v>1670</v>
      </c>
      <c r="O7" s="161">
        <v>2154</v>
      </c>
      <c r="P7" s="163">
        <v>1</v>
      </c>
      <c r="Q7" s="164">
        <v>1770</v>
      </c>
      <c r="R7" s="161">
        <v>2328</v>
      </c>
      <c r="S7" s="165" t="s">
        <v>2</v>
      </c>
      <c r="T7" s="160">
        <v>2021</v>
      </c>
      <c r="U7" s="161">
        <v>2229</v>
      </c>
      <c r="V7" s="166" t="s">
        <v>2</v>
      </c>
      <c r="W7" s="164">
        <v>636</v>
      </c>
      <c r="X7" s="161">
        <v>793</v>
      </c>
      <c r="Y7" s="162" t="s">
        <v>2</v>
      </c>
      <c r="Z7" s="167">
        <v>708</v>
      </c>
      <c r="AA7" s="168">
        <v>747</v>
      </c>
      <c r="AB7" s="166" t="s">
        <v>2</v>
      </c>
      <c r="AC7" s="169">
        <v>2465</v>
      </c>
      <c r="AD7" s="168">
        <v>2777</v>
      </c>
      <c r="AE7" s="165">
        <v>1</v>
      </c>
      <c r="AF7" s="167">
        <v>2161</v>
      </c>
      <c r="AG7" s="168">
        <v>2189</v>
      </c>
      <c r="AH7" s="166">
        <v>5</v>
      </c>
    </row>
    <row r="8" spans="2:34" s="22" customFormat="1" x14ac:dyDescent="0.2">
      <c r="B8" s="209"/>
      <c r="C8" s="36" t="s">
        <v>274</v>
      </c>
      <c r="D8" s="159">
        <f t="shared" si="0"/>
        <v>3829</v>
      </c>
      <c r="E8" s="160">
        <v>35</v>
      </c>
      <c r="F8" s="161">
        <v>29</v>
      </c>
      <c r="G8" s="165" t="s">
        <v>2</v>
      </c>
      <c r="H8" s="160">
        <v>134</v>
      </c>
      <c r="I8" s="161">
        <v>235</v>
      </c>
      <c r="J8" s="166" t="s">
        <v>2</v>
      </c>
      <c r="K8" s="164">
        <v>186</v>
      </c>
      <c r="L8" s="161">
        <v>246</v>
      </c>
      <c r="M8" s="165" t="s">
        <v>2</v>
      </c>
      <c r="N8" s="160">
        <v>180</v>
      </c>
      <c r="O8" s="161">
        <v>275</v>
      </c>
      <c r="P8" s="166" t="s">
        <v>2</v>
      </c>
      <c r="Q8" s="164">
        <v>159</v>
      </c>
      <c r="R8" s="161">
        <v>182</v>
      </c>
      <c r="S8" s="165" t="s">
        <v>2</v>
      </c>
      <c r="T8" s="160">
        <v>183</v>
      </c>
      <c r="U8" s="161">
        <v>198</v>
      </c>
      <c r="V8" s="166" t="s">
        <v>2</v>
      </c>
      <c r="W8" s="164">
        <v>37</v>
      </c>
      <c r="X8" s="161">
        <v>28</v>
      </c>
      <c r="Y8" s="165" t="s">
        <v>2</v>
      </c>
      <c r="Z8" s="167">
        <v>89</v>
      </c>
      <c r="AA8" s="168">
        <v>72</v>
      </c>
      <c r="AB8" s="166" t="s">
        <v>2</v>
      </c>
      <c r="AC8" s="169">
        <v>384</v>
      </c>
      <c r="AD8" s="168">
        <v>299</v>
      </c>
      <c r="AE8" s="165" t="s">
        <v>2</v>
      </c>
      <c r="AF8" s="167">
        <v>495</v>
      </c>
      <c r="AG8" s="168">
        <v>382</v>
      </c>
      <c r="AH8" s="166">
        <v>1</v>
      </c>
    </row>
    <row r="9" spans="2:34" s="22" customFormat="1" x14ac:dyDescent="0.2">
      <c r="B9" s="209" t="s">
        <v>271</v>
      </c>
      <c r="C9" s="36" t="s">
        <v>275</v>
      </c>
      <c r="D9" s="159">
        <f t="shared" si="0"/>
        <v>87620</v>
      </c>
      <c r="E9" s="160">
        <v>319</v>
      </c>
      <c r="F9" s="161">
        <v>277</v>
      </c>
      <c r="G9" s="165" t="s">
        <v>2</v>
      </c>
      <c r="H9" s="160">
        <v>4220</v>
      </c>
      <c r="I9" s="161">
        <v>3977</v>
      </c>
      <c r="J9" s="166" t="s">
        <v>2</v>
      </c>
      <c r="K9" s="164">
        <v>4834</v>
      </c>
      <c r="L9" s="161">
        <v>4346</v>
      </c>
      <c r="M9" s="165" t="s">
        <v>2</v>
      </c>
      <c r="N9" s="160">
        <v>5628</v>
      </c>
      <c r="O9" s="161">
        <v>4811</v>
      </c>
      <c r="P9" s="163">
        <v>2</v>
      </c>
      <c r="Q9" s="164">
        <v>5957</v>
      </c>
      <c r="R9" s="161">
        <v>5123</v>
      </c>
      <c r="S9" s="162">
        <v>2</v>
      </c>
      <c r="T9" s="160">
        <v>5837</v>
      </c>
      <c r="U9" s="161">
        <v>4982</v>
      </c>
      <c r="V9" s="163">
        <v>7</v>
      </c>
      <c r="W9" s="164">
        <v>5075</v>
      </c>
      <c r="X9" s="161">
        <v>4119</v>
      </c>
      <c r="Y9" s="162">
        <v>7</v>
      </c>
      <c r="Z9" s="167">
        <v>3370</v>
      </c>
      <c r="AA9" s="168">
        <v>2751</v>
      </c>
      <c r="AB9" s="166">
        <v>2</v>
      </c>
      <c r="AC9" s="169">
        <v>6075</v>
      </c>
      <c r="AD9" s="168">
        <v>4620</v>
      </c>
      <c r="AE9" s="165">
        <v>15</v>
      </c>
      <c r="AF9" s="167">
        <v>6472</v>
      </c>
      <c r="AG9" s="168">
        <v>4659</v>
      </c>
      <c r="AH9" s="166">
        <v>133</v>
      </c>
    </row>
    <row r="10" spans="2:34" s="22" customFormat="1" x14ac:dyDescent="0.2">
      <c r="B10" s="209"/>
      <c r="C10" s="36" t="s">
        <v>274</v>
      </c>
      <c r="D10" s="159">
        <f t="shared" si="0"/>
        <v>28803</v>
      </c>
      <c r="E10" s="160">
        <v>173</v>
      </c>
      <c r="F10" s="161">
        <v>194</v>
      </c>
      <c r="G10" s="165" t="s">
        <v>2</v>
      </c>
      <c r="H10" s="160">
        <v>1405</v>
      </c>
      <c r="I10" s="161">
        <v>1193</v>
      </c>
      <c r="J10" s="163">
        <v>1</v>
      </c>
      <c r="K10" s="164">
        <v>1583</v>
      </c>
      <c r="L10" s="161">
        <v>1308</v>
      </c>
      <c r="M10" s="165" t="s">
        <v>2</v>
      </c>
      <c r="N10" s="160">
        <v>1844</v>
      </c>
      <c r="O10" s="161">
        <v>1473</v>
      </c>
      <c r="P10" s="163">
        <v>1</v>
      </c>
      <c r="Q10" s="164">
        <v>2051</v>
      </c>
      <c r="R10" s="161">
        <v>1584</v>
      </c>
      <c r="S10" s="162">
        <v>1</v>
      </c>
      <c r="T10" s="160">
        <v>2538</v>
      </c>
      <c r="U10" s="161">
        <v>1877</v>
      </c>
      <c r="V10" s="163">
        <v>1</v>
      </c>
      <c r="W10" s="164">
        <v>413</v>
      </c>
      <c r="X10" s="161">
        <v>371</v>
      </c>
      <c r="Y10" s="162" t="s">
        <v>2</v>
      </c>
      <c r="Z10" s="167">
        <v>816</v>
      </c>
      <c r="AA10" s="168">
        <v>693</v>
      </c>
      <c r="AB10" s="166">
        <v>2</v>
      </c>
      <c r="AC10" s="169">
        <v>2406</v>
      </c>
      <c r="AD10" s="168">
        <v>1895</v>
      </c>
      <c r="AE10" s="165" t="s">
        <v>2</v>
      </c>
      <c r="AF10" s="167">
        <v>2972</v>
      </c>
      <c r="AG10" s="168">
        <v>2008</v>
      </c>
      <c r="AH10" s="166" t="s">
        <v>2</v>
      </c>
    </row>
    <row r="11" spans="2:34" ht="15.6" customHeight="1" x14ac:dyDescent="0.2">
      <c r="B11" s="35" t="s">
        <v>272</v>
      </c>
      <c r="C11" s="36" t="s">
        <v>274</v>
      </c>
      <c r="D11" s="159">
        <f t="shared" si="0"/>
        <v>2231</v>
      </c>
      <c r="E11" s="160">
        <v>22</v>
      </c>
      <c r="F11" s="161">
        <v>8</v>
      </c>
      <c r="G11" s="165" t="s">
        <v>2</v>
      </c>
      <c r="H11" s="160">
        <v>58</v>
      </c>
      <c r="I11" s="161">
        <v>30</v>
      </c>
      <c r="J11" s="163" t="s">
        <v>2</v>
      </c>
      <c r="K11" s="164">
        <v>118</v>
      </c>
      <c r="L11" s="161">
        <v>51</v>
      </c>
      <c r="M11" s="165" t="s">
        <v>2</v>
      </c>
      <c r="N11" s="160">
        <v>90</v>
      </c>
      <c r="O11" s="161">
        <v>50</v>
      </c>
      <c r="P11" s="163">
        <v>1</v>
      </c>
      <c r="Q11" s="164">
        <v>103</v>
      </c>
      <c r="R11" s="161">
        <v>49</v>
      </c>
      <c r="S11" s="165" t="s">
        <v>2</v>
      </c>
      <c r="T11" s="160">
        <v>111</v>
      </c>
      <c r="U11" s="161">
        <v>70</v>
      </c>
      <c r="V11" s="166" t="s">
        <v>2</v>
      </c>
      <c r="W11" s="164">
        <v>55</v>
      </c>
      <c r="X11" s="161">
        <v>31</v>
      </c>
      <c r="Y11" s="165" t="s">
        <v>2</v>
      </c>
      <c r="Z11" s="167">
        <v>115</v>
      </c>
      <c r="AA11" s="168">
        <v>61</v>
      </c>
      <c r="AB11" s="166" t="s">
        <v>2</v>
      </c>
      <c r="AC11" s="169">
        <v>397</v>
      </c>
      <c r="AD11" s="168">
        <v>200</v>
      </c>
      <c r="AE11" s="165">
        <v>45</v>
      </c>
      <c r="AF11" s="167">
        <v>310</v>
      </c>
      <c r="AG11" s="168">
        <v>168</v>
      </c>
      <c r="AH11" s="166">
        <v>88</v>
      </c>
    </row>
    <row r="12" spans="2:34" s="22" customFormat="1" x14ac:dyDescent="0.2">
      <c r="B12" s="209" t="s">
        <v>251</v>
      </c>
      <c r="C12" s="36" t="s">
        <v>276</v>
      </c>
      <c r="D12" s="159">
        <f t="shared" si="0"/>
        <v>14304</v>
      </c>
      <c r="E12" s="160">
        <v>357</v>
      </c>
      <c r="F12" s="161">
        <v>290</v>
      </c>
      <c r="G12" s="165" t="s">
        <v>2</v>
      </c>
      <c r="H12" s="160">
        <v>1382</v>
      </c>
      <c r="I12" s="161">
        <v>1128</v>
      </c>
      <c r="J12" s="166" t="s">
        <v>2</v>
      </c>
      <c r="K12" s="164">
        <v>830</v>
      </c>
      <c r="L12" s="161">
        <v>589</v>
      </c>
      <c r="M12" s="165" t="s">
        <v>2</v>
      </c>
      <c r="N12" s="160">
        <v>628</v>
      </c>
      <c r="O12" s="161">
        <v>512</v>
      </c>
      <c r="P12" s="166" t="s">
        <v>2</v>
      </c>
      <c r="Q12" s="164">
        <v>657</v>
      </c>
      <c r="R12" s="161">
        <v>583</v>
      </c>
      <c r="S12" s="162">
        <v>3</v>
      </c>
      <c r="T12" s="160">
        <v>848</v>
      </c>
      <c r="U12" s="161">
        <v>619</v>
      </c>
      <c r="V12" s="163">
        <v>2</v>
      </c>
      <c r="W12" s="164">
        <v>159</v>
      </c>
      <c r="X12" s="161">
        <v>108</v>
      </c>
      <c r="Y12" s="165" t="s">
        <v>2</v>
      </c>
      <c r="Z12" s="167">
        <v>336</v>
      </c>
      <c r="AA12" s="168">
        <v>238</v>
      </c>
      <c r="AB12" s="166">
        <v>1</v>
      </c>
      <c r="AC12" s="169">
        <v>1727</v>
      </c>
      <c r="AD12" s="168">
        <v>1282</v>
      </c>
      <c r="AE12" s="165">
        <v>5</v>
      </c>
      <c r="AF12" s="167">
        <v>1161</v>
      </c>
      <c r="AG12" s="168">
        <v>856</v>
      </c>
      <c r="AH12" s="166">
        <v>3</v>
      </c>
    </row>
    <row r="13" spans="2:34" s="22" customFormat="1" x14ac:dyDescent="0.2">
      <c r="B13" s="209"/>
      <c r="C13" s="36" t="s">
        <v>277</v>
      </c>
      <c r="D13" s="159">
        <f t="shared" si="0"/>
        <v>11980</v>
      </c>
      <c r="E13" s="160">
        <v>221</v>
      </c>
      <c r="F13" s="161">
        <v>150</v>
      </c>
      <c r="G13" s="162">
        <v>1</v>
      </c>
      <c r="H13" s="160">
        <v>885</v>
      </c>
      <c r="I13" s="161">
        <v>591</v>
      </c>
      <c r="J13" s="163">
        <v>2</v>
      </c>
      <c r="K13" s="164">
        <v>987</v>
      </c>
      <c r="L13" s="161">
        <v>671</v>
      </c>
      <c r="M13" s="162">
        <v>1</v>
      </c>
      <c r="N13" s="160">
        <v>644</v>
      </c>
      <c r="O13" s="161">
        <v>548</v>
      </c>
      <c r="P13" s="166" t="s">
        <v>2</v>
      </c>
      <c r="Q13" s="164">
        <v>819</v>
      </c>
      <c r="R13" s="161">
        <v>510</v>
      </c>
      <c r="S13" s="162">
        <v>9</v>
      </c>
      <c r="T13" s="160">
        <v>912</v>
      </c>
      <c r="U13" s="161">
        <v>541</v>
      </c>
      <c r="V13" s="163">
        <v>8</v>
      </c>
      <c r="W13" s="164">
        <v>181</v>
      </c>
      <c r="X13" s="161">
        <v>136</v>
      </c>
      <c r="Y13" s="165" t="s">
        <v>2</v>
      </c>
      <c r="Z13" s="167">
        <v>578</v>
      </c>
      <c r="AA13" s="168">
        <v>452</v>
      </c>
      <c r="AB13" s="166">
        <v>5</v>
      </c>
      <c r="AC13" s="169">
        <v>941</v>
      </c>
      <c r="AD13" s="168">
        <v>597</v>
      </c>
      <c r="AE13" s="165">
        <v>13</v>
      </c>
      <c r="AF13" s="167">
        <v>971</v>
      </c>
      <c r="AG13" s="168">
        <v>593</v>
      </c>
      <c r="AH13" s="166">
        <v>13</v>
      </c>
    </row>
    <row r="14" spans="2:34" s="22" customFormat="1" ht="15" thickBot="1" x14ac:dyDescent="0.25">
      <c r="B14" s="209"/>
      <c r="C14" s="36" t="s">
        <v>278</v>
      </c>
      <c r="D14" s="170">
        <f t="shared" si="0"/>
        <v>871</v>
      </c>
      <c r="E14" s="171" t="s">
        <v>2</v>
      </c>
      <c r="F14" s="172">
        <v>3</v>
      </c>
      <c r="G14" s="173" t="s">
        <v>2</v>
      </c>
      <c r="H14" s="174">
        <v>77</v>
      </c>
      <c r="I14" s="175">
        <v>38</v>
      </c>
      <c r="J14" s="176" t="s">
        <v>2</v>
      </c>
      <c r="K14" s="177">
        <v>107</v>
      </c>
      <c r="L14" s="175">
        <v>45</v>
      </c>
      <c r="M14" s="173" t="s">
        <v>2</v>
      </c>
      <c r="N14" s="174">
        <v>95</v>
      </c>
      <c r="O14" s="175">
        <v>55</v>
      </c>
      <c r="P14" s="176" t="s">
        <v>2</v>
      </c>
      <c r="Q14" s="177">
        <v>126</v>
      </c>
      <c r="R14" s="175">
        <v>72</v>
      </c>
      <c r="S14" s="173" t="s">
        <v>2</v>
      </c>
      <c r="T14" s="174">
        <v>108</v>
      </c>
      <c r="U14" s="175">
        <v>59</v>
      </c>
      <c r="V14" s="176" t="s">
        <v>2</v>
      </c>
      <c r="W14" s="177">
        <v>56</v>
      </c>
      <c r="X14" s="175">
        <v>26</v>
      </c>
      <c r="Y14" s="173" t="s">
        <v>2</v>
      </c>
      <c r="Z14" s="174">
        <v>2</v>
      </c>
      <c r="AA14" s="175">
        <v>2</v>
      </c>
      <c r="AB14" s="176" t="s">
        <v>2</v>
      </c>
      <c r="AC14" s="178" t="s">
        <v>2</v>
      </c>
      <c r="AD14" s="172" t="s">
        <v>2</v>
      </c>
      <c r="AE14" s="173" t="s">
        <v>2</v>
      </c>
      <c r="AF14" s="171" t="s">
        <v>2</v>
      </c>
      <c r="AG14" s="172" t="s">
        <v>2</v>
      </c>
      <c r="AH14" s="176" t="s">
        <v>2</v>
      </c>
    </row>
    <row r="15" spans="2:34" ht="15" customHeight="1" thickBot="1" x14ac:dyDescent="0.25">
      <c r="B15" s="202" t="s">
        <v>146</v>
      </c>
      <c r="C15" s="203"/>
      <c r="D15" s="179">
        <f t="shared" si="0"/>
        <v>195789</v>
      </c>
      <c r="E15" s="143">
        <f t="shared" ref="E15:AH15" si="1">SUM(E5:E14)</f>
        <v>1343</v>
      </c>
      <c r="F15" s="144">
        <f t="shared" si="1"/>
        <v>1148</v>
      </c>
      <c r="G15" s="147">
        <f t="shared" si="1"/>
        <v>2</v>
      </c>
      <c r="H15" s="143">
        <f t="shared" si="1"/>
        <v>9733</v>
      </c>
      <c r="I15" s="144">
        <f t="shared" si="1"/>
        <v>8457</v>
      </c>
      <c r="J15" s="145">
        <f t="shared" si="1"/>
        <v>3</v>
      </c>
      <c r="K15" s="146">
        <f t="shared" si="1"/>
        <v>10362</v>
      </c>
      <c r="L15" s="144">
        <f t="shared" si="1"/>
        <v>9068</v>
      </c>
      <c r="M15" s="147">
        <f t="shared" si="1"/>
        <v>1</v>
      </c>
      <c r="N15" s="143">
        <f t="shared" si="1"/>
        <v>11351</v>
      </c>
      <c r="O15" s="144">
        <f t="shared" si="1"/>
        <v>10144</v>
      </c>
      <c r="P15" s="145">
        <f t="shared" si="1"/>
        <v>5</v>
      </c>
      <c r="Q15" s="146">
        <f t="shared" si="1"/>
        <v>12256</v>
      </c>
      <c r="R15" s="144">
        <f t="shared" si="1"/>
        <v>10705</v>
      </c>
      <c r="S15" s="147">
        <f t="shared" si="1"/>
        <v>16</v>
      </c>
      <c r="T15" s="143">
        <f t="shared" si="1"/>
        <v>13435</v>
      </c>
      <c r="U15" s="144">
        <f t="shared" si="1"/>
        <v>10953</v>
      </c>
      <c r="V15" s="145">
        <f t="shared" si="1"/>
        <v>18</v>
      </c>
      <c r="W15" s="146">
        <f t="shared" si="1"/>
        <v>6819</v>
      </c>
      <c r="X15" s="144">
        <f t="shared" si="1"/>
        <v>5723</v>
      </c>
      <c r="Y15" s="147">
        <f t="shared" si="1"/>
        <v>7</v>
      </c>
      <c r="Z15" s="143">
        <f t="shared" si="1"/>
        <v>6619</v>
      </c>
      <c r="AA15" s="144">
        <f t="shared" si="1"/>
        <v>5267</v>
      </c>
      <c r="AB15" s="145">
        <f t="shared" si="1"/>
        <v>10</v>
      </c>
      <c r="AC15" s="146">
        <f t="shared" si="1"/>
        <v>16187</v>
      </c>
      <c r="AD15" s="144">
        <f t="shared" si="1"/>
        <v>12416</v>
      </c>
      <c r="AE15" s="147">
        <f t="shared" si="1"/>
        <v>1566</v>
      </c>
      <c r="AF15" s="143">
        <f t="shared" si="1"/>
        <v>16404</v>
      </c>
      <c r="AG15" s="144">
        <f t="shared" si="1"/>
        <v>11623</v>
      </c>
      <c r="AH15" s="145">
        <f t="shared" si="1"/>
        <v>4148</v>
      </c>
    </row>
    <row r="16" spans="2:34" ht="15.6" customHeight="1" x14ac:dyDescent="0.2">
      <c r="B16" s="10" t="s">
        <v>284</v>
      </c>
      <c r="C16" s="6"/>
      <c r="D16" s="6"/>
    </row>
    <row r="17" spans="2:34" ht="15" x14ac:dyDescent="0.25">
      <c r="B17" s="10" t="s">
        <v>285</v>
      </c>
      <c r="C17" s="6"/>
      <c r="D17" s="6"/>
      <c r="AC17" s="87"/>
      <c r="AD17" s="87"/>
      <c r="AE17" s="87"/>
      <c r="AF17" s="87"/>
      <c r="AG17" s="87"/>
      <c r="AH17" s="87"/>
    </row>
    <row r="19" spans="2:34" ht="15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4" ht="15" x14ac:dyDescent="0.2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 s="72"/>
      <c r="AG20" s="72"/>
      <c r="AH20" s="72"/>
    </row>
    <row r="21" spans="2:34" ht="15" x14ac:dyDescent="0.25">
      <c r="B21"/>
      <c r="C21"/>
      <c r="D21" s="88"/>
      <c r="E21"/>
      <c r="F21" s="41"/>
      <c r="G21"/>
      <c r="H21"/>
      <c r="I21" s="41"/>
      <c r="J21"/>
      <c r="K21"/>
      <c r="L21" s="41"/>
      <c r="M21"/>
      <c r="N21"/>
      <c r="O21" s="41"/>
      <c r="P21"/>
      <c r="Q21"/>
      <c r="R21" s="41"/>
      <c r="S21"/>
      <c r="T21"/>
      <c r="U21" s="41"/>
      <c r="V21"/>
      <c r="W21"/>
      <c r="X21" s="41"/>
      <c r="Y21"/>
      <c r="Z21"/>
      <c r="AA21" s="41"/>
      <c r="AB21"/>
      <c r="AC21"/>
      <c r="AD21"/>
      <c r="AE21"/>
      <c r="AF21" s="72"/>
      <c r="AG21" s="72"/>
      <c r="AH21" s="72"/>
    </row>
    <row r="22" spans="2:34" ht="15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H22" s="72"/>
    </row>
    <row r="23" spans="2:34" ht="15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4" ht="15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 s="72"/>
    </row>
    <row r="25" spans="2:34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 s="72"/>
    </row>
    <row r="26" spans="2:34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 s="72"/>
    </row>
    <row r="27" spans="2:34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 s="72"/>
    </row>
    <row r="28" spans="2:34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2:34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 s="72"/>
      <c r="AG29" s="72"/>
    </row>
    <row r="30" spans="2:34" ht="15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G30" s="72"/>
    </row>
    <row r="31" spans="2:34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 s="72"/>
      <c r="AG31" s="72"/>
    </row>
    <row r="32" spans="2:34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 s="72"/>
    </row>
    <row r="33" spans="2:32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 s="72"/>
    </row>
    <row r="34" spans="2:32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2:32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2:32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2:32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2:32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2:32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2:32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2:32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2:32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2:32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2:32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2:32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2:32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2:32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2:32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2:3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2:31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2:31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2:31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2:31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2:31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2:31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2:31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2:31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2:31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2:31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2:31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2:31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2:31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2:31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2:31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2:31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2:31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2:31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2:31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2:31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2:31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2:31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2:31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2:31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2:31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2:31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2:31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2:31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2:31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2:31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2:31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2:31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2:31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2:31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2:31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2:31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2:31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2:31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</row>
    <row r="88" spans="2:31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</row>
    <row r="89" spans="2:31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</row>
    <row r="90" spans="2:31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</row>
    <row r="91" spans="2:31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</row>
    <row r="92" spans="2:31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</row>
    <row r="93" spans="2:31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</row>
    <row r="94" spans="2:31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2:31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2:31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2:31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</row>
    <row r="98" spans="2:31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</row>
    <row r="99" spans="2:31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</row>
    <row r="100" spans="2:31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</row>
    <row r="101" spans="2:31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2:31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</row>
    <row r="103" spans="2:31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</row>
    <row r="104" spans="2:31" x14ac:dyDescent="0.2">
      <c r="C104" s="6"/>
      <c r="D104" s="6"/>
    </row>
    <row r="105" spans="2:31" x14ac:dyDescent="0.2">
      <c r="C105" s="6"/>
      <c r="D105" s="6"/>
    </row>
    <row r="106" spans="2:31" x14ac:dyDescent="0.2">
      <c r="C106" s="6"/>
      <c r="D106" s="6"/>
    </row>
    <row r="107" spans="2:31" x14ac:dyDescent="0.2">
      <c r="C107" s="6"/>
      <c r="D107" s="6"/>
    </row>
    <row r="108" spans="2:31" x14ac:dyDescent="0.2">
      <c r="C108" s="6"/>
      <c r="D108" s="6"/>
    </row>
    <row r="109" spans="2:31" x14ac:dyDescent="0.2">
      <c r="C109" s="6"/>
      <c r="D109" s="6"/>
    </row>
    <row r="110" spans="2:31" x14ac:dyDescent="0.2">
      <c r="C110" s="6"/>
      <c r="D110" s="6"/>
    </row>
    <row r="111" spans="2:31" x14ac:dyDescent="0.2">
      <c r="C111" s="6"/>
      <c r="D111" s="6"/>
    </row>
    <row r="112" spans="2:31" x14ac:dyDescent="0.2">
      <c r="C112" s="6"/>
      <c r="D112" s="6"/>
    </row>
    <row r="113" spans="3:4" x14ac:dyDescent="0.2">
      <c r="C113" s="6"/>
      <c r="D113" s="6"/>
    </row>
    <row r="114" spans="3:4" x14ac:dyDescent="0.2">
      <c r="C114" s="6"/>
      <c r="D114" s="6"/>
    </row>
    <row r="115" spans="3:4" x14ac:dyDescent="0.2">
      <c r="C115" s="6"/>
      <c r="D115" s="6"/>
    </row>
    <row r="116" spans="3:4" x14ac:dyDescent="0.2">
      <c r="C116" s="6"/>
      <c r="D116" s="6"/>
    </row>
    <row r="117" spans="3:4" x14ac:dyDescent="0.2">
      <c r="C117" s="6"/>
      <c r="D117" s="6"/>
    </row>
    <row r="118" spans="3:4" x14ac:dyDescent="0.2">
      <c r="C118" s="6"/>
      <c r="D118" s="6"/>
    </row>
    <row r="119" spans="3:4" x14ac:dyDescent="0.2">
      <c r="C119" s="6"/>
      <c r="D119" s="6"/>
    </row>
    <row r="120" spans="3:4" x14ac:dyDescent="0.2">
      <c r="C120" s="6"/>
      <c r="D120" s="6"/>
    </row>
    <row r="121" spans="3:4" x14ac:dyDescent="0.2">
      <c r="C121" s="6"/>
      <c r="D121" s="6"/>
    </row>
    <row r="122" spans="3:4" x14ac:dyDescent="0.2">
      <c r="C122" s="6"/>
      <c r="D122" s="6"/>
    </row>
    <row r="123" spans="3:4" x14ac:dyDescent="0.2">
      <c r="C123" s="6"/>
      <c r="D123" s="6"/>
    </row>
    <row r="124" spans="3:4" x14ac:dyDescent="0.2">
      <c r="C124" s="6"/>
      <c r="D124" s="6"/>
    </row>
    <row r="125" spans="3:4" x14ac:dyDescent="0.2">
      <c r="C125" s="6"/>
      <c r="D125" s="6"/>
    </row>
    <row r="126" spans="3:4" x14ac:dyDescent="0.2">
      <c r="C126" s="6"/>
      <c r="D126" s="6"/>
    </row>
    <row r="127" spans="3:4" x14ac:dyDescent="0.2">
      <c r="C127" s="6"/>
      <c r="D127" s="6"/>
    </row>
    <row r="128" spans="3:4" x14ac:dyDescent="0.2">
      <c r="C128" s="6"/>
      <c r="D128" s="6"/>
    </row>
    <row r="129" spans="3:4" x14ac:dyDescent="0.2">
      <c r="C129" s="6"/>
      <c r="D129" s="6"/>
    </row>
    <row r="130" spans="3:4" x14ac:dyDescent="0.2">
      <c r="C130" s="6"/>
      <c r="D130" s="6"/>
    </row>
    <row r="131" spans="3:4" x14ac:dyDescent="0.2">
      <c r="C131" s="6"/>
      <c r="D131" s="6"/>
    </row>
    <row r="132" spans="3:4" x14ac:dyDescent="0.2">
      <c r="C132" s="6"/>
      <c r="D132" s="6"/>
    </row>
    <row r="133" spans="3:4" x14ac:dyDescent="0.2">
      <c r="C133" s="6"/>
      <c r="D133" s="6"/>
    </row>
    <row r="134" spans="3:4" x14ac:dyDescent="0.2">
      <c r="C134" s="6"/>
      <c r="D134" s="6"/>
    </row>
    <row r="135" spans="3:4" x14ac:dyDescent="0.2">
      <c r="C135" s="6"/>
      <c r="D135" s="6"/>
    </row>
    <row r="136" spans="3:4" x14ac:dyDescent="0.2">
      <c r="C136" s="6"/>
      <c r="D136" s="6"/>
    </row>
    <row r="137" spans="3:4" x14ac:dyDescent="0.2">
      <c r="C137" s="6"/>
      <c r="D137" s="6"/>
    </row>
    <row r="138" spans="3:4" x14ac:dyDescent="0.2">
      <c r="C138" s="6"/>
      <c r="D138" s="6"/>
    </row>
    <row r="139" spans="3:4" x14ac:dyDescent="0.2">
      <c r="C139" s="6"/>
      <c r="D139" s="6"/>
    </row>
    <row r="140" spans="3:4" x14ac:dyDescent="0.2">
      <c r="C140" s="6"/>
      <c r="D140" s="6"/>
    </row>
    <row r="141" spans="3:4" x14ac:dyDescent="0.2">
      <c r="C141" s="6"/>
      <c r="D141" s="6"/>
    </row>
    <row r="142" spans="3:4" x14ac:dyDescent="0.2">
      <c r="C142" s="6"/>
      <c r="D142" s="6"/>
    </row>
    <row r="143" spans="3:4" x14ac:dyDescent="0.2">
      <c r="C143" s="6"/>
      <c r="D143" s="6"/>
    </row>
    <row r="144" spans="3:4" x14ac:dyDescent="0.2">
      <c r="C144" s="6"/>
      <c r="D144" s="6"/>
    </row>
    <row r="145" spans="3:4" x14ac:dyDescent="0.2">
      <c r="C145" s="6"/>
      <c r="D145" s="6"/>
    </row>
    <row r="146" spans="3:4" x14ac:dyDescent="0.2">
      <c r="C146" s="6"/>
      <c r="D146" s="6"/>
    </row>
    <row r="147" spans="3:4" x14ac:dyDescent="0.2">
      <c r="C147" s="6"/>
      <c r="D147" s="6"/>
    </row>
    <row r="148" spans="3:4" x14ac:dyDescent="0.2">
      <c r="C148" s="6"/>
      <c r="D148" s="6"/>
    </row>
    <row r="149" spans="3:4" x14ac:dyDescent="0.2">
      <c r="C149" s="6"/>
      <c r="D149" s="6"/>
    </row>
    <row r="150" spans="3:4" x14ac:dyDescent="0.2">
      <c r="C150" s="6"/>
      <c r="D150" s="6"/>
    </row>
    <row r="151" spans="3:4" x14ac:dyDescent="0.2">
      <c r="C151" s="6"/>
      <c r="D151" s="6"/>
    </row>
    <row r="152" spans="3:4" x14ac:dyDescent="0.2">
      <c r="C152" s="6"/>
      <c r="D152" s="6"/>
    </row>
    <row r="153" spans="3:4" x14ac:dyDescent="0.2">
      <c r="C153" s="6"/>
      <c r="D153" s="6"/>
    </row>
    <row r="154" spans="3:4" x14ac:dyDescent="0.2">
      <c r="C154" s="6"/>
      <c r="D154" s="6"/>
    </row>
    <row r="155" spans="3:4" x14ac:dyDescent="0.2">
      <c r="C155" s="6"/>
      <c r="D155" s="6"/>
    </row>
    <row r="156" spans="3:4" x14ac:dyDescent="0.2">
      <c r="C156" s="6"/>
      <c r="D156" s="6"/>
    </row>
    <row r="157" spans="3:4" x14ac:dyDescent="0.2">
      <c r="C157" s="6"/>
      <c r="D157" s="6"/>
    </row>
    <row r="158" spans="3:4" x14ac:dyDescent="0.2">
      <c r="C158" s="6"/>
      <c r="D158" s="6"/>
    </row>
    <row r="159" spans="3:4" x14ac:dyDescent="0.2">
      <c r="C159" s="6"/>
      <c r="D159" s="6"/>
    </row>
    <row r="160" spans="3:4" x14ac:dyDescent="0.2">
      <c r="C160" s="6"/>
      <c r="D160" s="6"/>
    </row>
    <row r="161" spans="3:4" x14ac:dyDescent="0.2">
      <c r="C161" s="6"/>
      <c r="D161" s="6"/>
    </row>
    <row r="162" spans="3:4" x14ac:dyDescent="0.2">
      <c r="C162" s="6"/>
      <c r="D162" s="6"/>
    </row>
    <row r="163" spans="3:4" x14ac:dyDescent="0.2">
      <c r="C163" s="6"/>
      <c r="D163" s="6"/>
    </row>
    <row r="164" spans="3:4" x14ac:dyDescent="0.2">
      <c r="C164" s="6"/>
      <c r="D164" s="6"/>
    </row>
    <row r="165" spans="3:4" x14ac:dyDescent="0.2">
      <c r="C165" s="6"/>
      <c r="D165" s="6"/>
    </row>
    <row r="166" spans="3:4" x14ac:dyDescent="0.2">
      <c r="C166" s="6"/>
      <c r="D166" s="6"/>
    </row>
    <row r="167" spans="3:4" x14ac:dyDescent="0.2">
      <c r="C167" s="6"/>
      <c r="D167" s="6"/>
    </row>
    <row r="168" spans="3:4" x14ac:dyDescent="0.2">
      <c r="C168" s="6"/>
      <c r="D168" s="6"/>
    </row>
    <row r="169" spans="3:4" x14ac:dyDescent="0.2">
      <c r="C169" s="6"/>
      <c r="D169" s="6"/>
    </row>
    <row r="170" spans="3:4" x14ac:dyDescent="0.2">
      <c r="C170" s="6"/>
      <c r="D170" s="6"/>
    </row>
    <row r="171" spans="3:4" x14ac:dyDescent="0.2">
      <c r="C171" s="6"/>
      <c r="D171" s="6"/>
    </row>
    <row r="172" spans="3:4" x14ac:dyDescent="0.2">
      <c r="C172" s="6"/>
      <c r="D172" s="6"/>
    </row>
    <row r="173" spans="3:4" x14ac:dyDescent="0.2">
      <c r="C173" s="6"/>
      <c r="D173" s="6"/>
    </row>
    <row r="174" spans="3:4" x14ac:dyDescent="0.2">
      <c r="C174" s="6"/>
      <c r="D174" s="6"/>
    </row>
    <row r="175" spans="3:4" x14ac:dyDescent="0.2">
      <c r="C175" s="6"/>
      <c r="D175" s="6"/>
    </row>
    <row r="176" spans="3:4" x14ac:dyDescent="0.2">
      <c r="C176" s="6"/>
      <c r="D176" s="6"/>
    </row>
    <row r="177" spans="3:4" x14ac:dyDescent="0.2">
      <c r="C177" s="6"/>
      <c r="D177" s="6"/>
    </row>
    <row r="178" spans="3:4" x14ac:dyDescent="0.2">
      <c r="C178" s="6"/>
      <c r="D178" s="6"/>
    </row>
    <row r="179" spans="3:4" x14ac:dyDescent="0.2">
      <c r="C179" s="6"/>
      <c r="D179" s="6"/>
    </row>
    <row r="180" spans="3:4" x14ac:dyDescent="0.2">
      <c r="C180" s="6"/>
      <c r="D180" s="6"/>
    </row>
    <row r="181" spans="3:4" x14ac:dyDescent="0.2">
      <c r="C181" s="6"/>
      <c r="D181" s="6"/>
    </row>
    <row r="182" spans="3:4" x14ac:dyDescent="0.2">
      <c r="C182" s="6"/>
      <c r="D182" s="6"/>
    </row>
    <row r="183" spans="3:4" x14ac:dyDescent="0.2">
      <c r="C183" s="6"/>
      <c r="D183" s="6"/>
    </row>
    <row r="184" spans="3:4" x14ac:dyDescent="0.2">
      <c r="C184" s="6"/>
      <c r="D184" s="6"/>
    </row>
    <row r="185" spans="3:4" x14ac:dyDescent="0.2">
      <c r="C185" s="6"/>
      <c r="D185" s="6"/>
    </row>
    <row r="186" spans="3:4" x14ac:dyDescent="0.2">
      <c r="C186" s="6"/>
      <c r="D186" s="6"/>
    </row>
    <row r="187" spans="3:4" x14ac:dyDescent="0.2">
      <c r="C187" s="6"/>
      <c r="D187" s="6"/>
    </row>
    <row r="188" spans="3:4" x14ac:dyDescent="0.2">
      <c r="C188" s="6"/>
      <c r="D188" s="6"/>
    </row>
    <row r="189" spans="3:4" x14ac:dyDescent="0.2">
      <c r="C189" s="6"/>
      <c r="D189" s="6"/>
    </row>
    <row r="190" spans="3:4" x14ac:dyDescent="0.2">
      <c r="C190" s="6"/>
      <c r="D190" s="6"/>
    </row>
    <row r="191" spans="3:4" x14ac:dyDescent="0.2">
      <c r="C191" s="6"/>
      <c r="D191" s="6"/>
    </row>
    <row r="192" spans="3:4" x14ac:dyDescent="0.2">
      <c r="C192" s="6"/>
      <c r="D192" s="6"/>
    </row>
    <row r="193" spans="3:4" x14ac:dyDescent="0.2">
      <c r="C193" s="6"/>
      <c r="D193" s="6"/>
    </row>
    <row r="194" spans="3:4" x14ac:dyDescent="0.2">
      <c r="C194" s="6"/>
      <c r="D194" s="6"/>
    </row>
    <row r="195" spans="3:4" x14ac:dyDescent="0.2">
      <c r="C195" s="6"/>
      <c r="D195" s="6"/>
    </row>
    <row r="196" spans="3:4" x14ac:dyDescent="0.2">
      <c r="C196" s="6"/>
      <c r="D196" s="6"/>
    </row>
    <row r="197" spans="3:4" x14ac:dyDescent="0.2">
      <c r="C197" s="6"/>
      <c r="D197" s="6"/>
    </row>
    <row r="198" spans="3:4" x14ac:dyDescent="0.2">
      <c r="C198" s="6"/>
      <c r="D198" s="6"/>
    </row>
    <row r="199" spans="3:4" x14ac:dyDescent="0.2">
      <c r="C199" s="6"/>
      <c r="D199" s="6"/>
    </row>
    <row r="200" spans="3:4" x14ac:dyDescent="0.2">
      <c r="C200" s="6"/>
      <c r="D200" s="6"/>
    </row>
    <row r="201" spans="3:4" x14ac:dyDescent="0.2">
      <c r="C201" s="6"/>
      <c r="D201" s="6"/>
    </row>
    <row r="202" spans="3:4" x14ac:dyDescent="0.2">
      <c r="C202" s="6"/>
      <c r="D202" s="6"/>
    </row>
    <row r="203" spans="3:4" x14ac:dyDescent="0.2">
      <c r="C203" s="6"/>
      <c r="D203" s="6"/>
    </row>
    <row r="204" spans="3:4" x14ac:dyDescent="0.2">
      <c r="C204" s="6"/>
      <c r="D204" s="6"/>
    </row>
    <row r="205" spans="3:4" x14ac:dyDescent="0.2">
      <c r="C205" s="6"/>
      <c r="D205" s="6"/>
    </row>
    <row r="206" spans="3:4" x14ac:dyDescent="0.2">
      <c r="C206" s="6"/>
      <c r="D206" s="6"/>
    </row>
    <row r="207" spans="3:4" x14ac:dyDescent="0.2">
      <c r="C207" s="6"/>
      <c r="D207" s="6"/>
    </row>
    <row r="208" spans="3:4" x14ac:dyDescent="0.2">
      <c r="C208" s="6"/>
      <c r="D208" s="6"/>
    </row>
    <row r="209" spans="3:4" x14ac:dyDescent="0.2">
      <c r="C209" s="6"/>
      <c r="D209" s="6"/>
    </row>
    <row r="210" spans="3:4" x14ac:dyDescent="0.2">
      <c r="C210" s="6"/>
      <c r="D210" s="6"/>
    </row>
    <row r="211" spans="3:4" x14ac:dyDescent="0.2">
      <c r="C211" s="6"/>
      <c r="D211" s="6"/>
    </row>
    <row r="212" spans="3:4" x14ac:dyDescent="0.2">
      <c r="C212" s="6"/>
      <c r="D212" s="6"/>
    </row>
    <row r="213" spans="3:4" x14ac:dyDescent="0.2">
      <c r="C213" s="6"/>
      <c r="D213" s="6"/>
    </row>
    <row r="214" spans="3:4" x14ac:dyDescent="0.2">
      <c r="C214" s="6"/>
      <c r="D214" s="6"/>
    </row>
    <row r="215" spans="3:4" x14ac:dyDescent="0.2">
      <c r="C215" s="6"/>
      <c r="D215" s="6"/>
    </row>
    <row r="216" spans="3:4" x14ac:dyDescent="0.2">
      <c r="C216" s="6"/>
      <c r="D216" s="6"/>
    </row>
    <row r="217" spans="3:4" x14ac:dyDescent="0.2">
      <c r="C217" s="6"/>
      <c r="D217" s="6"/>
    </row>
    <row r="218" spans="3:4" x14ac:dyDescent="0.2">
      <c r="C218" s="6"/>
      <c r="D218" s="6"/>
    </row>
    <row r="219" spans="3:4" x14ac:dyDescent="0.2">
      <c r="C219" s="6"/>
      <c r="D219" s="6"/>
    </row>
    <row r="220" spans="3:4" x14ac:dyDescent="0.2">
      <c r="C220" s="6"/>
      <c r="D220" s="6"/>
    </row>
    <row r="221" spans="3:4" x14ac:dyDescent="0.2">
      <c r="C221" s="6"/>
      <c r="D221" s="6"/>
    </row>
    <row r="222" spans="3:4" x14ac:dyDescent="0.2">
      <c r="C222" s="6"/>
      <c r="D222" s="6"/>
    </row>
    <row r="223" spans="3:4" x14ac:dyDescent="0.2">
      <c r="C223" s="6"/>
      <c r="D223" s="6"/>
    </row>
    <row r="224" spans="3:4" x14ac:dyDescent="0.2">
      <c r="C224" s="6"/>
      <c r="D224" s="6"/>
    </row>
    <row r="225" spans="3:4" x14ac:dyDescent="0.2">
      <c r="C225" s="6"/>
      <c r="D225" s="6"/>
    </row>
    <row r="226" spans="3:4" x14ac:dyDescent="0.2">
      <c r="C226" s="6"/>
      <c r="D226" s="6"/>
    </row>
    <row r="227" spans="3:4" x14ac:dyDescent="0.2">
      <c r="C227" s="6"/>
      <c r="D227" s="6"/>
    </row>
    <row r="228" spans="3:4" x14ac:dyDescent="0.2">
      <c r="C228" s="6"/>
      <c r="D228" s="6"/>
    </row>
    <row r="229" spans="3:4" x14ac:dyDescent="0.2">
      <c r="C229" s="6"/>
      <c r="D229" s="6"/>
    </row>
    <row r="230" spans="3:4" x14ac:dyDescent="0.2">
      <c r="C230" s="6"/>
      <c r="D230" s="6"/>
    </row>
    <row r="231" spans="3:4" x14ac:dyDescent="0.2">
      <c r="C231" s="6"/>
      <c r="D231" s="6"/>
    </row>
    <row r="232" spans="3:4" x14ac:dyDescent="0.2">
      <c r="C232" s="6"/>
      <c r="D232" s="6"/>
    </row>
    <row r="233" spans="3:4" x14ac:dyDescent="0.2">
      <c r="C233" s="6"/>
      <c r="D233" s="6"/>
    </row>
    <row r="234" spans="3:4" x14ac:dyDescent="0.2">
      <c r="C234" s="6"/>
      <c r="D234" s="6"/>
    </row>
    <row r="235" spans="3:4" x14ac:dyDescent="0.2">
      <c r="C235" s="6"/>
      <c r="D235" s="6"/>
    </row>
    <row r="236" spans="3:4" x14ac:dyDescent="0.2">
      <c r="C236" s="6"/>
      <c r="D236" s="6"/>
    </row>
    <row r="237" spans="3:4" x14ac:dyDescent="0.2">
      <c r="C237" s="6"/>
      <c r="D237" s="6"/>
    </row>
    <row r="238" spans="3:4" x14ac:dyDescent="0.2">
      <c r="C238" s="6"/>
      <c r="D238" s="6"/>
    </row>
    <row r="239" spans="3:4" x14ac:dyDescent="0.2">
      <c r="C239" s="6"/>
      <c r="D239" s="6"/>
    </row>
    <row r="240" spans="3:4" x14ac:dyDescent="0.2">
      <c r="C240" s="6"/>
      <c r="D240" s="6"/>
    </row>
    <row r="241" spans="3:4" x14ac:dyDescent="0.2">
      <c r="C241" s="6"/>
      <c r="D241" s="6"/>
    </row>
    <row r="242" spans="3:4" x14ac:dyDescent="0.2">
      <c r="C242" s="6"/>
      <c r="D242" s="6"/>
    </row>
    <row r="243" spans="3:4" x14ac:dyDescent="0.2">
      <c r="C243" s="6"/>
      <c r="D243" s="6"/>
    </row>
  </sheetData>
  <mergeCells count="17">
    <mergeCell ref="Z3:AB3"/>
    <mergeCell ref="H3:J3"/>
    <mergeCell ref="AC3:AE3"/>
    <mergeCell ref="AF3:AH3"/>
    <mergeCell ref="T3:V3"/>
    <mergeCell ref="W3:Y3"/>
    <mergeCell ref="B15:C15"/>
    <mergeCell ref="K3:M3"/>
    <mergeCell ref="N3:P3"/>
    <mergeCell ref="Q3:S3"/>
    <mergeCell ref="E3:G3"/>
    <mergeCell ref="B9:B10"/>
    <mergeCell ref="B12:B14"/>
    <mergeCell ref="D3:D4"/>
    <mergeCell ref="B5:B6"/>
    <mergeCell ref="B3:C4"/>
    <mergeCell ref="B7:B8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E585F-88A7-42AF-B985-91170CB8601E}">
  <dimension ref="B1:AH241"/>
  <sheetViews>
    <sheetView showGridLines="0" zoomScaleNormal="100" workbookViewId="0"/>
  </sheetViews>
  <sheetFormatPr defaultColWidth="8.7109375" defaultRowHeight="14.25" x14ac:dyDescent="0.2"/>
  <cols>
    <col min="1" max="1" width="5.7109375" style="3" customWidth="1"/>
    <col min="2" max="2" width="35.7109375" style="3" customWidth="1"/>
    <col min="3" max="3" width="38.7109375" style="3" customWidth="1"/>
    <col min="4" max="4" width="10.5703125" style="3" bestFit="1" customWidth="1"/>
    <col min="5" max="25" width="10.7109375" style="3" customWidth="1"/>
    <col min="26" max="26" width="12.28515625" style="3" bestFit="1" customWidth="1"/>
    <col min="27" max="27" width="9.5703125" style="3" bestFit="1" customWidth="1"/>
    <col min="28" max="28" width="11.28515625" style="3" bestFit="1" customWidth="1"/>
    <col min="29" max="29" width="12.28515625" style="3" bestFit="1" customWidth="1"/>
    <col min="30" max="30" width="9.5703125" style="3" bestFit="1" customWidth="1"/>
    <col min="31" max="31" width="11.28515625" style="3" bestFit="1" customWidth="1"/>
    <col min="32" max="32" width="12.28515625" style="3" bestFit="1" customWidth="1"/>
    <col min="33" max="33" width="9.5703125" style="3" bestFit="1" customWidth="1"/>
    <col min="34" max="34" width="11.28515625" style="3" bestFit="1" customWidth="1"/>
    <col min="35" max="16384" width="8.7109375" style="3"/>
  </cols>
  <sheetData>
    <row r="1" spans="2:34" ht="85.15" customHeight="1" x14ac:dyDescent="0.2">
      <c r="B1" s="7" t="s">
        <v>286</v>
      </c>
    </row>
    <row r="2" spans="2:34" ht="24.75" customHeight="1" thickBot="1" x14ac:dyDescent="0.3">
      <c r="AA2"/>
      <c r="AD2"/>
      <c r="AG2"/>
    </row>
    <row r="3" spans="2:34" x14ac:dyDescent="0.2">
      <c r="B3" s="214" t="s">
        <v>269</v>
      </c>
      <c r="C3" s="215"/>
      <c r="D3" s="210" t="s">
        <v>146</v>
      </c>
      <c r="E3" s="207">
        <v>2014</v>
      </c>
      <c r="F3" s="205"/>
      <c r="G3" s="208"/>
      <c r="H3" s="204">
        <v>2015</v>
      </c>
      <c r="I3" s="205"/>
      <c r="J3" s="206"/>
      <c r="K3" s="207">
        <v>2016</v>
      </c>
      <c r="L3" s="205"/>
      <c r="M3" s="208"/>
      <c r="N3" s="204">
        <v>2017</v>
      </c>
      <c r="O3" s="205"/>
      <c r="P3" s="206"/>
      <c r="Q3" s="207">
        <v>2018</v>
      </c>
      <c r="R3" s="205"/>
      <c r="S3" s="208"/>
      <c r="T3" s="204" t="s">
        <v>138</v>
      </c>
      <c r="U3" s="205"/>
      <c r="V3" s="206"/>
      <c r="W3" s="207">
        <v>2020</v>
      </c>
      <c r="X3" s="205"/>
      <c r="Y3" s="208"/>
      <c r="Z3" s="204">
        <v>2021</v>
      </c>
      <c r="AA3" s="218"/>
      <c r="AB3" s="206"/>
      <c r="AC3" s="207">
        <v>2022</v>
      </c>
      <c r="AD3" s="218"/>
      <c r="AE3" s="206"/>
      <c r="AF3" s="207">
        <v>2023</v>
      </c>
      <c r="AG3" s="218"/>
      <c r="AH3" s="208"/>
    </row>
    <row r="4" spans="2:34" ht="60" customHeight="1" thickBot="1" x14ac:dyDescent="0.25">
      <c r="B4" s="216"/>
      <c r="C4" s="217"/>
      <c r="D4" s="211"/>
      <c r="E4" s="90" t="s">
        <v>279</v>
      </c>
      <c r="F4" s="91" t="s">
        <v>280</v>
      </c>
      <c r="G4" s="92" t="s">
        <v>281</v>
      </c>
      <c r="H4" s="90" t="s">
        <v>279</v>
      </c>
      <c r="I4" s="91" t="s">
        <v>280</v>
      </c>
      <c r="J4" s="93" t="s">
        <v>281</v>
      </c>
      <c r="K4" s="94" t="s">
        <v>279</v>
      </c>
      <c r="L4" s="91" t="s">
        <v>280</v>
      </c>
      <c r="M4" s="92" t="s">
        <v>281</v>
      </c>
      <c r="N4" s="90" t="s">
        <v>279</v>
      </c>
      <c r="O4" s="91" t="s">
        <v>280</v>
      </c>
      <c r="P4" s="93" t="s">
        <v>281</v>
      </c>
      <c r="Q4" s="94" t="s">
        <v>279</v>
      </c>
      <c r="R4" s="91" t="s">
        <v>280</v>
      </c>
      <c r="S4" s="92" t="s">
        <v>281</v>
      </c>
      <c r="T4" s="90" t="s">
        <v>279</v>
      </c>
      <c r="U4" s="91" t="s">
        <v>280</v>
      </c>
      <c r="V4" s="93" t="s">
        <v>281</v>
      </c>
      <c r="W4" s="94" t="s">
        <v>279</v>
      </c>
      <c r="X4" s="91" t="s">
        <v>280</v>
      </c>
      <c r="Y4" s="93" t="s">
        <v>281</v>
      </c>
      <c r="Z4" s="90" t="s">
        <v>279</v>
      </c>
      <c r="AA4" s="91" t="s">
        <v>280</v>
      </c>
      <c r="AB4" s="93" t="s">
        <v>281</v>
      </c>
      <c r="AC4" s="94" t="s">
        <v>279</v>
      </c>
      <c r="AD4" s="91" t="s">
        <v>280</v>
      </c>
      <c r="AE4" s="93" t="s">
        <v>281</v>
      </c>
      <c r="AF4" s="90" t="s">
        <v>279</v>
      </c>
      <c r="AG4" s="91" t="s">
        <v>280</v>
      </c>
      <c r="AH4" s="93" t="s">
        <v>281</v>
      </c>
    </row>
    <row r="5" spans="2:34" ht="15.75" customHeight="1" x14ac:dyDescent="0.2">
      <c r="B5" s="212" t="s">
        <v>249</v>
      </c>
      <c r="C5" s="89" t="s">
        <v>282</v>
      </c>
      <c r="D5" s="116">
        <v>6629</v>
      </c>
      <c r="E5" s="117" t="s">
        <v>2</v>
      </c>
      <c r="F5" s="118" t="s">
        <v>2</v>
      </c>
      <c r="G5" s="119" t="s">
        <v>2</v>
      </c>
      <c r="H5" s="120" t="s">
        <v>2</v>
      </c>
      <c r="I5" s="118" t="s">
        <v>2</v>
      </c>
      <c r="J5" s="121" t="s">
        <v>2</v>
      </c>
      <c r="K5" s="117" t="s">
        <v>2</v>
      </c>
      <c r="L5" s="121" t="s">
        <v>2</v>
      </c>
      <c r="M5" s="122" t="s">
        <v>2</v>
      </c>
      <c r="N5" s="120" t="s">
        <v>2</v>
      </c>
      <c r="O5" s="118" t="s">
        <v>2</v>
      </c>
      <c r="P5" s="121" t="s">
        <v>2</v>
      </c>
      <c r="Q5" s="117" t="s">
        <v>2</v>
      </c>
      <c r="R5" s="118" t="s">
        <v>2</v>
      </c>
      <c r="S5" s="119" t="s">
        <v>2</v>
      </c>
      <c r="T5" s="120" t="s">
        <v>2</v>
      </c>
      <c r="U5" s="118" t="s">
        <v>2</v>
      </c>
      <c r="V5" s="123" t="s">
        <v>2</v>
      </c>
      <c r="W5" s="117" t="s">
        <v>2</v>
      </c>
      <c r="X5" s="123" t="s">
        <v>2</v>
      </c>
      <c r="Y5" s="122" t="s">
        <v>2</v>
      </c>
      <c r="Z5" s="120" t="s">
        <v>2</v>
      </c>
      <c r="AA5" s="118" t="s">
        <v>2</v>
      </c>
      <c r="AB5" s="123" t="s">
        <v>2</v>
      </c>
      <c r="AC5" s="117">
        <v>58</v>
      </c>
      <c r="AD5" s="118">
        <v>36</v>
      </c>
      <c r="AE5" s="123">
        <v>1378</v>
      </c>
      <c r="AF5" s="117">
        <v>271</v>
      </c>
      <c r="AG5" s="118">
        <v>138</v>
      </c>
      <c r="AH5" s="122">
        <v>4748</v>
      </c>
    </row>
    <row r="6" spans="2:34" ht="15.75" customHeight="1" x14ac:dyDescent="0.2">
      <c r="B6" s="213"/>
      <c r="C6" s="36" t="s">
        <v>274</v>
      </c>
      <c r="D6" s="124">
        <v>8727</v>
      </c>
      <c r="E6" s="85">
        <v>37</v>
      </c>
      <c r="F6" s="125">
        <v>8</v>
      </c>
      <c r="G6" s="126" t="s">
        <v>2</v>
      </c>
      <c r="H6" s="127">
        <v>396</v>
      </c>
      <c r="I6" s="125">
        <v>88</v>
      </c>
      <c r="J6" s="128" t="s">
        <v>2</v>
      </c>
      <c r="K6" s="85">
        <v>465</v>
      </c>
      <c r="L6" s="125">
        <v>120</v>
      </c>
      <c r="M6" s="126" t="s">
        <v>2</v>
      </c>
      <c r="N6" s="127">
        <v>411</v>
      </c>
      <c r="O6" s="125">
        <v>125</v>
      </c>
      <c r="P6" s="128" t="s">
        <v>2</v>
      </c>
      <c r="Q6" s="85">
        <v>499</v>
      </c>
      <c r="R6" s="125">
        <v>174</v>
      </c>
      <c r="S6" s="126" t="s">
        <v>2</v>
      </c>
      <c r="T6" s="127">
        <v>658</v>
      </c>
      <c r="U6" s="125">
        <v>231</v>
      </c>
      <c r="V6" s="129" t="s">
        <v>2</v>
      </c>
      <c r="W6" s="85">
        <v>99</v>
      </c>
      <c r="X6" s="129">
        <v>43</v>
      </c>
      <c r="Y6" s="130" t="s">
        <v>2</v>
      </c>
      <c r="Z6" s="127">
        <v>634</v>
      </c>
      <c r="AA6" s="125">
        <v>197</v>
      </c>
      <c r="AB6" s="129">
        <v>5</v>
      </c>
      <c r="AC6" s="85">
        <v>1655</v>
      </c>
      <c r="AD6" s="125">
        <v>439</v>
      </c>
      <c r="AE6" s="129" t="s">
        <v>2</v>
      </c>
      <c r="AF6" s="85">
        <v>2000</v>
      </c>
      <c r="AG6" s="125">
        <v>442</v>
      </c>
      <c r="AH6" s="130">
        <v>1</v>
      </c>
    </row>
    <row r="7" spans="2:34" ht="15.75" customHeight="1" x14ac:dyDescent="0.2">
      <c r="B7" s="209" t="s">
        <v>270</v>
      </c>
      <c r="C7" s="36" t="s">
        <v>273</v>
      </c>
      <c r="D7" s="124">
        <v>37225</v>
      </c>
      <c r="E7" s="85">
        <v>387</v>
      </c>
      <c r="F7" s="125">
        <v>386</v>
      </c>
      <c r="G7" s="126">
        <v>1</v>
      </c>
      <c r="H7" s="127">
        <v>1554</v>
      </c>
      <c r="I7" s="125">
        <v>1356</v>
      </c>
      <c r="J7" s="128" t="s">
        <v>2</v>
      </c>
      <c r="K7" s="85">
        <v>1853</v>
      </c>
      <c r="L7" s="125">
        <v>1524</v>
      </c>
      <c r="M7" s="126" t="s">
        <v>2</v>
      </c>
      <c r="N7" s="127">
        <v>1898</v>
      </c>
      <c r="O7" s="125">
        <v>1623</v>
      </c>
      <c r="P7" s="128">
        <v>1</v>
      </c>
      <c r="Q7" s="131">
        <v>2075</v>
      </c>
      <c r="R7" s="132">
        <v>1812</v>
      </c>
      <c r="S7" s="133" t="s">
        <v>2</v>
      </c>
      <c r="T7" s="134">
        <v>2385</v>
      </c>
      <c r="U7" s="132">
        <v>2079</v>
      </c>
      <c r="V7" s="135">
        <v>2</v>
      </c>
      <c r="W7" s="85">
        <v>517</v>
      </c>
      <c r="X7" s="125">
        <v>429</v>
      </c>
      <c r="Y7" s="130">
        <v>1</v>
      </c>
      <c r="Z7" s="127">
        <v>1709</v>
      </c>
      <c r="AA7" s="125">
        <v>1368</v>
      </c>
      <c r="AB7" s="129" t="s">
        <v>2</v>
      </c>
      <c r="AC7" s="85">
        <v>3906</v>
      </c>
      <c r="AD7" s="125">
        <v>3636</v>
      </c>
      <c r="AE7" s="129">
        <v>4</v>
      </c>
      <c r="AF7" s="85">
        <v>3559</v>
      </c>
      <c r="AG7" s="125">
        <v>3154</v>
      </c>
      <c r="AH7" s="130">
        <v>6</v>
      </c>
    </row>
    <row r="8" spans="2:34" ht="15.75" customHeight="1" x14ac:dyDescent="0.2">
      <c r="B8" s="209"/>
      <c r="C8" s="36" t="s">
        <v>274</v>
      </c>
      <c r="D8" s="124">
        <v>2947</v>
      </c>
      <c r="E8" s="85">
        <v>27</v>
      </c>
      <c r="F8" s="125">
        <v>21</v>
      </c>
      <c r="G8" s="126" t="s">
        <v>2</v>
      </c>
      <c r="H8" s="127">
        <v>150</v>
      </c>
      <c r="I8" s="125">
        <v>108</v>
      </c>
      <c r="J8" s="128" t="s">
        <v>2</v>
      </c>
      <c r="K8" s="85">
        <v>136</v>
      </c>
      <c r="L8" s="125">
        <v>79</v>
      </c>
      <c r="M8" s="126" t="s">
        <v>2</v>
      </c>
      <c r="N8" s="127">
        <v>108</v>
      </c>
      <c r="O8" s="125">
        <v>51</v>
      </c>
      <c r="P8" s="128" t="s">
        <v>2</v>
      </c>
      <c r="Q8" s="131">
        <v>77</v>
      </c>
      <c r="R8" s="132">
        <v>50</v>
      </c>
      <c r="S8" s="133" t="s">
        <v>2</v>
      </c>
      <c r="T8" s="134">
        <v>70</v>
      </c>
      <c r="U8" s="132">
        <v>65</v>
      </c>
      <c r="V8" s="135" t="s">
        <v>2</v>
      </c>
      <c r="W8" s="85">
        <v>37</v>
      </c>
      <c r="X8" s="125">
        <v>19</v>
      </c>
      <c r="Y8" s="130" t="s">
        <v>2</v>
      </c>
      <c r="Z8" s="127">
        <v>64</v>
      </c>
      <c r="AA8" s="125">
        <v>48</v>
      </c>
      <c r="AB8" s="129" t="s">
        <v>2</v>
      </c>
      <c r="AC8" s="85">
        <v>512</v>
      </c>
      <c r="AD8" s="125">
        <v>329</v>
      </c>
      <c r="AE8" s="129" t="s">
        <v>2</v>
      </c>
      <c r="AF8" s="85">
        <v>669</v>
      </c>
      <c r="AG8" s="125">
        <v>327</v>
      </c>
      <c r="AH8" s="130" t="s">
        <v>2</v>
      </c>
    </row>
    <row r="9" spans="2:34" s="22" customFormat="1" ht="15.75" customHeight="1" x14ac:dyDescent="0.2">
      <c r="B9" s="209" t="s">
        <v>271</v>
      </c>
      <c r="C9" s="36" t="s">
        <v>275</v>
      </c>
      <c r="D9" s="124">
        <v>64442</v>
      </c>
      <c r="E9" s="85">
        <v>738</v>
      </c>
      <c r="F9" s="125">
        <v>356</v>
      </c>
      <c r="G9" s="133" t="s">
        <v>2</v>
      </c>
      <c r="H9" s="127">
        <v>5511</v>
      </c>
      <c r="I9" s="125">
        <v>2917</v>
      </c>
      <c r="J9" s="128">
        <v>1</v>
      </c>
      <c r="K9" s="85">
        <v>5120</v>
      </c>
      <c r="L9" s="128">
        <v>2764</v>
      </c>
      <c r="M9" s="130" t="s">
        <v>2</v>
      </c>
      <c r="N9" s="127">
        <v>4845</v>
      </c>
      <c r="O9" s="125">
        <v>2776</v>
      </c>
      <c r="P9" s="128" t="s">
        <v>2</v>
      </c>
      <c r="Q9" s="85">
        <v>4703</v>
      </c>
      <c r="R9" s="128">
        <v>2650</v>
      </c>
      <c r="S9" s="130" t="s">
        <v>2</v>
      </c>
      <c r="T9" s="127">
        <v>4624</v>
      </c>
      <c r="U9" s="128">
        <v>2653</v>
      </c>
      <c r="V9" s="129">
        <v>1</v>
      </c>
      <c r="W9" s="85">
        <v>3700</v>
      </c>
      <c r="X9" s="128">
        <v>2212</v>
      </c>
      <c r="Y9" s="130">
        <v>1</v>
      </c>
      <c r="Z9" s="127">
        <v>2612</v>
      </c>
      <c r="AA9" s="125">
        <v>1696</v>
      </c>
      <c r="AB9" s="129" t="s">
        <v>2</v>
      </c>
      <c r="AC9" s="85">
        <v>4395</v>
      </c>
      <c r="AD9" s="125">
        <v>2759</v>
      </c>
      <c r="AE9" s="129">
        <v>1</v>
      </c>
      <c r="AF9" s="85">
        <v>4325</v>
      </c>
      <c r="AG9" s="125">
        <v>2829</v>
      </c>
      <c r="AH9" s="130">
        <v>253</v>
      </c>
    </row>
    <row r="10" spans="2:34" s="22" customFormat="1" ht="15.75" customHeight="1" x14ac:dyDescent="0.2">
      <c r="B10" s="209"/>
      <c r="C10" s="36" t="s">
        <v>274</v>
      </c>
      <c r="D10" s="124">
        <v>28693</v>
      </c>
      <c r="E10" s="85">
        <v>288</v>
      </c>
      <c r="F10" s="128">
        <v>299</v>
      </c>
      <c r="G10" s="130" t="s">
        <v>2</v>
      </c>
      <c r="H10" s="127">
        <v>1366</v>
      </c>
      <c r="I10" s="125">
        <v>1485</v>
      </c>
      <c r="J10" s="128" t="s">
        <v>2</v>
      </c>
      <c r="K10" s="85">
        <v>1304</v>
      </c>
      <c r="L10" s="128">
        <v>1574</v>
      </c>
      <c r="M10" s="130" t="s">
        <v>2</v>
      </c>
      <c r="N10" s="127">
        <v>1499</v>
      </c>
      <c r="O10" s="125">
        <v>1699</v>
      </c>
      <c r="P10" s="128">
        <v>1</v>
      </c>
      <c r="Q10" s="85">
        <v>1977</v>
      </c>
      <c r="R10" s="128">
        <v>2028</v>
      </c>
      <c r="S10" s="130" t="s">
        <v>2</v>
      </c>
      <c r="T10" s="127">
        <v>2560</v>
      </c>
      <c r="U10" s="128">
        <v>2289</v>
      </c>
      <c r="V10" s="129" t="s">
        <v>2</v>
      </c>
      <c r="W10" s="85">
        <v>311</v>
      </c>
      <c r="X10" s="128">
        <v>393</v>
      </c>
      <c r="Y10" s="130">
        <v>1</v>
      </c>
      <c r="Z10" s="127">
        <v>713</v>
      </c>
      <c r="AA10" s="125">
        <v>689</v>
      </c>
      <c r="AB10" s="129" t="s">
        <v>2</v>
      </c>
      <c r="AC10" s="85">
        <v>2163</v>
      </c>
      <c r="AD10" s="125">
        <v>1791</v>
      </c>
      <c r="AE10" s="129" t="s">
        <v>2</v>
      </c>
      <c r="AF10" s="85">
        <v>2401</v>
      </c>
      <c r="AG10" s="125">
        <v>1856</v>
      </c>
      <c r="AH10" s="130">
        <v>6</v>
      </c>
    </row>
    <row r="11" spans="2:34" ht="15.75" customHeight="1" x14ac:dyDescent="0.2">
      <c r="B11" s="35" t="s">
        <v>272</v>
      </c>
      <c r="C11" s="36" t="s">
        <v>274</v>
      </c>
      <c r="D11" s="124">
        <v>2405</v>
      </c>
      <c r="E11" s="85">
        <v>9</v>
      </c>
      <c r="F11" s="128">
        <v>3</v>
      </c>
      <c r="G11" s="130" t="s">
        <v>2</v>
      </c>
      <c r="H11" s="127">
        <v>61</v>
      </c>
      <c r="I11" s="128">
        <v>53</v>
      </c>
      <c r="J11" s="129" t="s">
        <v>2</v>
      </c>
      <c r="K11" s="85">
        <v>77</v>
      </c>
      <c r="L11" s="128">
        <v>52</v>
      </c>
      <c r="M11" s="130" t="s">
        <v>2</v>
      </c>
      <c r="N11" s="127">
        <v>69</v>
      </c>
      <c r="O11" s="125">
        <v>52</v>
      </c>
      <c r="P11" s="128" t="s">
        <v>2</v>
      </c>
      <c r="Q11" s="85">
        <v>120</v>
      </c>
      <c r="R11" s="128">
        <v>69</v>
      </c>
      <c r="S11" s="130" t="s">
        <v>2</v>
      </c>
      <c r="T11" s="127">
        <v>191</v>
      </c>
      <c r="U11" s="128">
        <v>109</v>
      </c>
      <c r="V11" s="129" t="s">
        <v>2</v>
      </c>
      <c r="W11" s="85">
        <v>34</v>
      </c>
      <c r="X11" s="128">
        <v>22</v>
      </c>
      <c r="Y11" s="130" t="s">
        <v>2</v>
      </c>
      <c r="Z11" s="127">
        <v>137</v>
      </c>
      <c r="AA11" s="125">
        <v>57</v>
      </c>
      <c r="AB11" s="129">
        <v>1</v>
      </c>
      <c r="AC11" s="85">
        <v>369</v>
      </c>
      <c r="AD11" s="125">
        <v>171</v>
      </c>
      <c r="AE11" s="129">
        <v>24</v>
      </c>
      <c r="AF11" s="85">
        <v>473</v>
      </c>
      <c r="AG11" s="125">
        <v>227</v>
      </c>
      <c r="AH11" s="130">
        <v>25</v>
      </c>
    </row>
    <row r="12" spans="2:34" ht="15" customHeight="1" x14ac:dyDescent="0.2">
      <c r="B12" s="209" t="s">
        <v>251</v>
      </c>
      <c r="C12" s="36" t="s">
        <v>276</v>
      </c>
      <c r="D12" s="124">
        <v>23674</v>
      </c>
      <c r="E12" s="85">
        <v>717</v>
      </c>
      <c r="F12" s="128">
        <v>504</v>
      </c>
      <c r="G12" s="130" t="s">
        <v>2</v>
      </c>
      <c r="H12" s="127">
        <v>1945</v>
      </c>
      <c r="I12" s="128">
        <v>1492</v>
      </c>
      <c r="J12" s="129" t="s">
        <v>2</v>
      </c>
      <c r="K12" s="85">
        <v>1449</v>
      </c>
      <c r="L12" s="128">
        <v>1042</v>
      </c>
      <c r="M12" s="130">
        <v>5</v>
      </c>
      <c r="N12" s="127">
        <v>1478</v>
      </c>
      <c r="O12" s="128">
        <v>1087</v>
      </c>
      <c r="P12" s="129">
        <v>6</v>
      </c>
      <c r="Q12" s="85">
        <v>1294</v>
      </c>
      <c r="R12" s="128">
        <v>981</v>
      </c>
      <c r="S12" s="130">
        <v>18</v>
      </c>
      <c r="T12" s="127">
        <v>1547</v>
      </c>
      <c r="U12" s="128">
        <v>1109</v>
      </c>
      <c r="V12" s="129">
        <v>12</v>
      </c>
      <c r="W12" s="85">
        <v>298</v>
      </c>
      <c r="X12" s="128">
        <v>202</v>
      </c>
      <c r="Y12" s="130">
        <v>1</v>
      </c>
      <c r="Z12" s="127">
        <v>849</v>
      </c>
      <c r="AA12" s="125">
        <v>654</v>
      </c>
      <c r="AB12" s="129">
        <v>4</v>
      </c>
      <c r="AC12" s="85">
        <v>2015</v>
      </c>
      <c r="AD12" s="125">
        <v>1512</v>
      </c>
      <c r="AE12" s="129">
        <v>28</v>
      </c>
      <c r="AF12" s="85">
        <v>2014</v>
      </c>
      <c r="AG12" s="125">
        <v>1396</v>
      </c>
      <c r="AH12" s="130">
        <v>15</v>
      </c>
    </row>
    <row r="13" spans="2:34" ht="15.75" customHeight="1" x14ac:dyDescent="0.2">
      <c r="B13" s="209"/>
      <c r="C13" s="36" t="s">
        <v>277</v>
      </c>
      <c r="D13" s="124">
        <v>10602</v>
      </c>
      <c r="E13" s="85">
        <v>263</v>
      </c>
      <c r="F13" s="128">
        <v>147</v>
      </c>
      <c r="G13" s="130" t="s">
        <v>2</v>
      </c>
      <c r="H13" s="127">
        <v>886</v>
      </c>
      <c r="I13" s="128">
        <v>478</v>
      </c>
      <c r="J13" s="129">
        <v>1</v>
      </c>
      <c r="K13" s="85">
        <v>912</v>
      </c>
      <c r="L13" s="128">
        <v>513</v>
      </c>
      <c r="M13" s="130" t="s">
        <v>2</v>
      </c>
      <c r="N13" s="127">
        <v>750</v>
      </c>
      <c r="O13" s="128">
        <v>418</v>
      </c>
      <c r="P13" s="129">
        <v>2</v>
      </c>
      <c r="Q13" s="85">
        <v>690</v>
      </c>
      <c r="R13" s="128">
        <v>427</v>
      </c>
      <c r="S13" s="130">
        <v>6</v>
      </c>
      <c r="T13" s="127">
        <v>678</v>
      </c>
      <c r="U13" s="128">
        <v>479</v>
      </c>
      <c r="V13" s="129">
        <v>13</v>
      </c>
      <c r="W13" s="85">
        <v>153</v>
      </c>
      <c r="X13" s="128">
        <v>103</v>
      </c>
      <c r="Y13" s="130">
        <v>2</v>
      </c>
      <c r="Z13" s="127">
        <v>434</v>
      </c>
      <c r="AA13" s="125">
        <v>337</v>
      </c>
      <c r="AB13" s="129">
        <v>6</v>
      </c>
      <c r="AC13" s="85">
        <v>900</v>
      </c>
      <c r="AD13" s="125">
        <v>506</v>
      </c>
      <c r="AE13" s="129">
        <v>18</v>
      </c>
      <c r="AF13" s="85">
        <v>922</v>
      </c>
      <c r="AG13" s="125">
        <v>549</v>
      </c>
      <c r="AH13" s="130">
        <v>9</v>
      </c>
    </row>
    <row r="14" spans="2:34" ht="15.75" customHeight="1" x14ac:dyDescent="0.2">
      <c r="B14" s="209"/>
      <c r="C14" s="36" t="s">
        <v>278</v>
      </c>
      <c r="D14" s="124">
        <v>601</v>
      </c>
      <c r="E14" s="85">
        <v>6</v>
      </c>
      <c r="F14" s="125">
        <v>4</v>
      </c>
      <c r="G14" s="130" t="s">
        <v>2</v>
      </c>
      <c r="H14" s="127">
        <v>83</v>
      </c>
      <c r="I14" s="125">
        <v>34</v>
      </c>
      <c r="J14" s="129" t="s">
        <v>2</v>
      </c>
      <c r="K14" s="85">
        <v>82</v>
      </c>
      <c r="L14" s="125">
        <v>45</v>
      </c>
      <c r="M14" s="130" t="s">
        <v>2</v>
      </c>
      <c r="N14" s="127">
        <v>75</v>
      </c>
      <c r="O14" s="125">
        <v>34</v>
      </c>
      <c r="P14" s="129" t="s">
        <v>2</v>
      </c>
      <c r="Q14" s="85">
        <v>91</v>
      </c>
      <c r="R14" s="125">
        <v>49</v>
      </c>
      <c r="S14" s="130" t="s">
        <v>2</v>
      </c>
      <c r="T14" s="127">
        <v>54</v>
      </c>
      <c r="U14" s="125">
        <v>23</v>
      </c>
      <c r="V14" s="129" t="s">
        <v>2</v>
      </c>
      <c r="W14" s="85">
        <v>15</v>
      </c>
      <c r="X14" s="125">
        <v>6</v>
      </c>
      <c r="Y14" s="130" t="s">
        <v>2</v>
      </c>
      <c r="Z14" s="127" t="s">
        <v>2</v>
      </c>
      <c r="AA14" s="125" t="s">
        <v>2</v>
      </c>
      <c r="AB14" s="129" t="s">
        <v>2</v>
      </c>
      <c r="AC14" s="85" t="s">
        <v>2</v>
      </c>
      <c r="AD14" s="125" t="s">
        <v>2</v>
      </c>
      <c r="AE14" s="129" t="s">
        <v>2</v>
      </c>
      <c r="AF14" s="85" t="s">
        <v>2</v>
      </c>
      <c r="AG14" s="125" t="s">
        <v>2</v>
      </c>
      <c r="AH14" s="130" t="s">
        <v>2</v>
      </c>
    </row>
    <row r="15" spans="2:34" ht="15.75" customHeight="1" thickBot="1" x14ac:dyDescent="0.25">
      <c r="B15" s="73" t="s">
        <v>130</v>
      </c>
      <c r="C15" s="74" t="s">
        <v>274</v>
      </c>
      <c r="D15" s="136">
        <v>54</v>
      </c>
      <c r="E15" s="137" t="s">
        <v>2</v>
      </c>
      <c r="F15" s="138" t="s">
        <v>2</v>
      </c>
      <c r="G15" s="139" t="s">
        <v>2</v>
      </c>
      <c r="H15" s="140" t="s">
        <v>2</v>
      </c>
      <c r="I15" s="138" t="s">
        <v>2</v>
      </c>
      <c r="J15" s="141" t="s">
        <v>2</v>
      </c>
      <c r="K15" s="137" t="s">
        <v>2</v>
      </c>
      <c r="L15" s="138" t="s">
        <v>2</v>
      </c>
      <c r="M15" s="139" t="s">
        <v>2</v>
      </c>
      <c r="N15" s="140" t="s">
        <v>2</v>
      </c>
      <c r="O15" s="138" t="s">
        <v>2</v>
      </c>
      <c r="P15" s="141" t="s">
        <v>2</v>
      </c>
      <c r="Q15" s="137" t="s">
        <v>2</v>
      </c>
      <c r="R15" s="138" t="s">
        <v>2</v>
      </c>
      <c r="S15" s="139" t="s">
        <v>2</v>
      </c>
      <c r="T15" s="140" t="s">
        <v>2</v>
      </c>
      <c r="U15" s="138" t="s">
        <v>2</v>
      </c>
      <c r="V15" s="141" t="s">
        <v>2</v>
      </c>
      <c r="W15" s="137" t="s">
        <v>2</v>
      </c>
      <c r="X15" s="138" t="s">
        <v>2</v>
      </c>
      <c r="Y15" s="139" t="s">
        <v>2</v>
      </c>
      <c r="Z15" s="140" t="s">
        <v>2</v>
      </c>
      <c r="AA15" s="138" t="s">
        <v>2</v>
      </c>
      <c r="AB15" s="141" t="s">
        <v>2</v>
      </c>
      <c r="AC15" s="137" t="s">
        <v>2</v>
      </c>
      <c r="AD15" s="138" t="s">
        <v>2</v>
      </c>
      <c r="AE15" s="141" t="s">
        <v>2</v>
      </c>
      <c r="AF15" s="137">
        <v>27</v>
      </c>
      <c r="AG15" s="138">
        <v>27</v>
      </c>
      <c r="AH15" s="139" t="s">
        <v>2</v>
      </c>
    </row>
    <row r="16" spans="2:34" ht="15" customHeight="1" thickBot="1" x14ac:dyDescent="0.25">
      <c r="B16" s="202" t="s">
        <v>146</v>
      </c>
      <c r="C16" s="203"/>
      <c r="D16" s="142">
        <v>185999</v>
      </c>
      <c r="E16" s="143">
        <v>2472</v>
      </c>
      <c r="F16" s="144">
        <v>1728</v>
      </c>
      <c r="G16" s="145">
        <v>1</v>
      </c>
      <c r="H16" s="146">
        <v>11952</v>
      </c>
      <c r="I16" s="144">
        <v>8011</v>
      </c>
      <c r="J16" s="147">
        <v>2</v>
      </c>
      <c r="K16" s="143">
        <v>11398</v>
      </c>
      <c r="L16" s="144">
        <v>7713</v>
      </c>
      <c r="M16" s="145">
        <v>5</v>
      </c>
      <c r="N16" s="146">
        <v>11133</v>
      </c>
      <c r="O16" s="144">
        <v>7865</v>
      </c>
      <c r="P16" s="147">
        <v>10</v>
      </c>
      <c r="Q16" s="143">
        <v>11526</v>
      </c>
      <c r="R16" s="144">
        <v>8240</v>
      </c>
      <c r="S16" s="145">
        <v>24</v>
      </c>
      <c r="T16" s="146">
        <v>12767</v>
      </c>
      <c r="U16" s="144">
        <v>9037</v>
      </c>
      <c r="V16" s="147">
        <v>28</v>
      </c>
      <c r="W16" s="143">
        <v>5164</v>
      </c>
      <c r="X16" s="144">
        <v>3429</v>
      </c>
      <c r="Y16" s="145">
        <v>6</v>
      </c>
      <c r="Z16" s="146">
        <v>7152</v>
      </c>
      <c r="AA16" s="144">
        <v>5046</v>
      </c>
      <c r="AB16" s="147">
        <v>16</v>
      </c>
      <c r="AC16" s="143">
        <v>15973</v>
      </c>
      <c r="AD16" s="144">
        <v>11179</v>
      </c>
      <c r="AE16" s="145">
        <v>1453</v>
      </c>
      <c r="AF16" s="146">
        <v>16661</v>
      </c>
      <c r="AG16" s="144">
        <v>10945</v>
      </c>
      <c r="AH16" s="145">
        <v>5063</v>
      </c>
    </row>
    <row r="17" spans="2:34" x14ac:dyDescent="0.2">
      <c r="B17" s="10" t="s">
        <v>287</v>
      </c>
      <c r="C17" s="6"/>
      <c r="D17" s="6"/>
      <c r="E17" s="72"/>
      <c r="F17" s="72"/>
      <c r="G17" s="72"/>
      <c r="W17" s="23"/>
      <c r="X17" s="23"/>
    </row>
    <row r="18" spans="2:34" x14ac:dyDescent="0.2">
      <c r="B18" s="10" t="s">
        <v>285</v>
      </c>
      <c r="C18" s="6"/>
      <c r="D18" s="6"/>
    </row>
    <row r="19" spans="2:34" ht="15" x14ac:dyDescent="0.25">
      <c r="C19"/>
      <c r="D19"/>
      <c r="AF19"/>
      <c r="AG19"/>
      <c r="AH19"/>
    </row>
    <row r="20" spans="2:34" ht="15" x14ac:dyDescent="0.25">
      <c r="B20"/>
      <c r="C20"/>
      <c r="D20"/>
      <c r="O20" s="43"/>
      <c r="X20" s="42"/>
      <c r="Z20"/>
      <c r="AA20"/>
      <c r="AB20"/>
      <c r="AC20"/>
      <c r="AD20"/>
      <c r="AE20"/>
    </row>
    <row r="21" spans="2:34" ht="15" x14ac:dyDescent="0.25">
      <c r="B21"/>
      <c r="C21"/>
      <c r="D21"/>
      <c r="Z21"/>
      <c r="AA21"/>
      <c r="AB21"/>
      <c r="AF21" s="72"/>
    </row>
    <row r="22" spans="2:34" ht="15" x14ac:dyDescent="0.25">
      <c r="B22"/>
      <c r="C22"/>
      <c r="D22" s="41"/>
      <c r="AB22" s="72"/>
      <c r="AF22" s="72"/>
      <c r="AG22" s="72"/>
    </row>
    <row r="23" spans="2:34" ht="15" x14ac:dyDescent="0.25">
      <c r="B23"/>
      <c r="C23"/>
      <c r="D23"/>
      <c r="AB23" s="72"/>
      <c r="AF23" s="72"/>
      <c r="AG23" s="72"/>
    </row>
    <row r="24" spans="2:34" ht="15" x14ac:dyDescent="0.25">
      <c r="B24"/>
      <c r="C24"/>
      <c r="D24"/>
      <c r="AC24"/>
      <c r="AD24"/>
      <c r="AE24"/>
      <c r="AF24"/>
      <c r="AG24"/>
      <c r="AH24"/>
    </row>
    <row r="25" spans="2:34" ht="15" x14ac:dyDescent="0.25">
      <c r="B25"/>
      <c r="C25"/>
      <c r="D25"/>
      <c r="AC25"/>
      <c r="AD25"/>
      <c r="AE25"/>
      <c r="AF25"/>
      <c r="AG25"/>
      <c r="AH25"/>
    </row>
    <row r="26" spans="2:34" ht="15" x14ac:dyDescent="0.25">
      <c r="B26"/>
      <c r="C26"/>
      <c r="D26"/>
    </row>
    <row r="27" spans="2:34" ht="15" x14ac:dyDescent="0.25">
      <c r="B27"/>
      <c r="C27"/>
      <c r="D27"/>
    </row>
    <row r="28" spans="2:34" ht="15" x14ac:dyDescent="0.25">
      <c r="B28"/>
      <c r="C28"/>
      <c r="D28"/>
    </row>
    <row r="29" spans="2:34" ht="15" x14ac:dyDescent="0.25">
      <c r="B29"/>
      <c r="C29"/>
      <c r="D29"/>
    </row>
    <row r="30" spans="2:34" x14ac:dyDescent="0.2">
      <c r="C30" s="6"/>
      <c r="D30" s="6"/>
    </row>
    <row r="31" spans="2:34" x14ac:dyDescent="0.2">
      <c r="C31" s="6"/>
      <c r="D31" s="6"/>
    </row>
    <row r="32" spans="2:34" x14ac:dyDescent="0.2">
      <c r="C32" s="6"/>
      <c r="D32" s="6"/>
    </row>
    <row r="33" spans="3:4" x14ac:dyDescent="0.2">
      <c r="C33" s="6"/>
      <c r="D33" s="6"/>
    </row>
    <row r="34" spans="3:4" x14ac:dyDescent="0.2">
      <c r="C34" s="6"/>
      <c r="D34" s="6"/>
    </row>
    <row r="35" spans="3:4" x14ac:dyDescent="0.2">
      <c r="C35" s="6"/>
      <c r="D35" s="6"/>
    </row>
    <row r="36" spans="3:4" x14ac:dyDescent="0.2">
      <c r="C36" s="6"/>
      <c r="D36" s="6"/>
    </row>
    <row r="37" spans="3:4" x14ac:dyDescent="0.2">
      <c r="C37" s="6"/>
      <c r="D37" s="6"/>
    </row>
    <row r="38" spans="3:4" x14ac:dyDescent="0.2">
      <c r="C38" s="6"/>
      <c r="D38" s="6"/>
    </row>
    <row r="39" spans="3:4" x14ac:dyDescent="0.2">
      <c r="C39" s="6"/>
      <c r="D39" s="6"/>
    </row>
    <row r="40" spans="3:4" x14ac:dyDescent="0.2">
      <c r="C40" s="6"/>
      <c r="D40" s="6"/>
    </row>
    <row r="41" spans="3:4" x14ac:dyDescent="0.2">
      <c r="C41" s="6"/>
      <c r="D41" s="6"/>
    </row>
    <row r="42" spans="3:4" x14ac:dyDescent="0.2">
      <c r="C42" s="6"/>
      <c r="D42" s="6"/>
    </row>
    <row r="43" spans="3:4" x14ac:dyDescent="0.2">
      <c r="C43" s="6"/>
      <c r="D43" s="6"/>
    </row>
    <row r="44" spans="3:4" x14ac:dyDescent="0.2">
      <c r="C44" s="6"/>
      <c r="D44" s="6"/>
    </row>
    <row r="45" spans="3:4" x14ac:dyDescent="0.2">
      <c r="C45" s="6"/>
      <c r="D45" s="6"/>
    </row>
    <row r="46" spans="3:4" x14ac:dyDescent="0.2">
      <c r="C46" s="6"/>
      <c r="D46" s="6"/>
    </row>
    <row r="47" spans="3:4" x14ac:dyDescent="0.2">
      <c r="C47" s="6"/>
      <c r="D47" s="6"/>
    </row>
    <row r="48" spans="3:4" x14ac:dyDescent="0.2">
      <c r="C48" s="6"/>
      <c r="D48" s="6"/>
    </row>
    <row r="49" spans="3:4" x14ac:dyDescent="0.2">
      <c r="C49" s="6"/>
      <c r="D49" s="6"/>
    </row>
    <row r="50" spans="3:4" x14ac:dyDescent="0.2">
      <c r="C50" s="6"/>
      <c r="D50" s="6"/>
    </row>
    <row r="51" spans="3:4" x14ac:dyDescent="0.2">
      <c r="C51" s="6"/>
      <c r="D51" s="6"/>
    </row>
    <row r="52" spans="3:4" x14ac:dyDescent="0.2">
      <c r="C52" s="6"/>
      <c r="D52" s="6"/>
    </row>
    <row r="53" spans="3:4" x14ac:dyDescent="0.2">
      <c r="C53" s="6"/>
      <c r="D53" s="6"/>
    </row>
    <row r="54" spans="3:4" x14ac:dyDescent="0.2">
      <c r="C54" s="6"/>
      <c r="D54" s="6"/>
    </row>
    <row r="55" spans="3:4" x14ac:dyDescent="0.2">
      <c r="C55" s="6"/>
      <c r="D55" s="6"/>
    </row>
    <row r="56" spans="3:4" x14ac:dyDescent="0.2">
      <c r="C56" s="6"/>
      <c r="D56" s="6"/>
    </row>
    <row r="57" spans="3:4" x14ac:dyDescent="0.2">
      <c r="C57" s="6"/>
      <c r="D57" s="6"/>
    </row>
    <row r="58" spans="3:4" x14ac:dyDescent="0.2">
      <c r="C58" s="6"/>
      <c r="D58" s="6"/>
    </row>
    <row r="59" spans="3:4" x14ac:dyDescent="0.2">
      <c r="C59" s="6"/>
      <c r="D59" s="6"/>
    </row>
    <row r="60" spans="3:4" x14ac:dyDescent="0.2">
      <c r="C60" s="6"/>
      <c r="D60" s="6"/>
    </row>
    <row r="61" spans="3:4" x14ac:dyDescent="0.2">
      <c r="C61" s="6"/>
      <c r="D61" s="6"/>
    </row>
    <row r="62" spans="3:4" x14ac:dyDescent="0.2">
      <c r="C62" s="6"/>
      <c r="D62" s="6"/>
    </row>
    <row r="63" spans="3:4" x14ac:dyDescent="0.2">
      <c r="C63" s="6"/>
      <c r="D63" s="6"/>
    </row>
    <row r="64" spans="3:4" x14ac:dyDescent="0.2">
      <c r="C64" s="6"/>
      <c r="D64" s="6"/>
    </row>
    <row r="65" spans="3:4" x14ac:dyDescent="0.2">
      <c r="C65" s="6"/>
      <c r="D65" s="6"/>
    </row>
    <row r="66" spans="3:4" x14ac:dyDescent="0.2">
      <c r="C66" s="6"/>
      <c r="D66" s="6"/>
    </row>
    <row r="67" spans="3:4" x14ac:dyDescent="0.2">
      <c r="C67" s="6"/>
      <c r="D67" s="6"/>
    </row>
    <row r="68" spans="3:4" x14ac:dyDescent="0.2">
      <c r="C68" s="6"/>
      <c r="D68" s="6"/>
    </row>
    <row r="69" spans="3:4" x14ac:dyDescent="0.2">
      <c r="C69" s="6"/>
      <c r="D69" s="6"/>
    </row>
    <row r="70" spans="3:4" x14ac:dyDescent="0.2">
      <c r="C70" s="6"/>
      <c r="D70" s="6"/>
    </row>
    <row r="71" spans="3:4" x14ac:dyDescent="0.2">
      <c r="C71" s="6"/>
      <c r="D71" s="6"/>
    </row>
    <row r="72" spans="3:4" x14ac:dyDescent="0.2">
      <c r="C72" s="6"/>
      <c r="D72" s="6"/>
    </row>
    <row r="73" spans="3:4" x14ac:dyDescent="0.2">
      <c r="C73" s="6"/>
      <c r="D73" s="6"/>
    </row>
    <row r="74" spans="3:4" x14ac:dyDescent="0.2">
      <c r="C74" s="6"/>
      <c r="D74" s="6"/>
    </row>
    <row r="75" spans="3:4" x14ac:dyDescent="0.2">
      <c r="C75" s="6"/>
      <c r="D75" s="6"/>
    </row>
    <row r="76" spans="3:4" x14ac:dyDescent="0.2">
      <c r="C76" s="6"/>
      <c r="D76" s="6"/>
    </row>
    <row r="77" spans="3:4" x14ac:dyDescent="0.2">
      <c r="C77" s="6"/>
      <c r="D77" s="6"/>
    </row>
    <row r="78" spans="3:4" x14ac:dyDescent="0.2">
      <c r="C78" s="6"/>
      <c r="D78" s="6"/>
    </row>
    <row r="79" spans="3:4" x14ac:dyDescent="0.2">
      <c r="C79" s="6"/>
      <c r="D79" s="6"/>
    </row>
    <row r="80" spans="3:4" x14ac:dyDescent="0.2">
      <c r="C80" s="6"/>
      <c r="D80" s="6"/>
    </row>
    <row r="81" spans="3:4" x14ac:dyDescent="0.2">
      <c r="C81" s="6"/>
      <c r="D81" s="6"/>
    </row>
    <row r="82" spans="3:4" x14ac:dyDescent="0.2">
      <c r="C82" s="6"/>
      <c r="D82" s="6"/>
    </row>
    <row r="83" spans="3:4" x14ac:dyDescent="0.2">
      <c r="C83" s="6"/>
      <c r="D83" s="6"/>
    </row>
    <row r="84" spans="3:4" x14ac:dyDescent="0.2">
      <c r="C84" s="6"/>
      <c r="D84" s="6"/>
    </row>
    <row r="85" spans="3:4" x14ac:dyDescent="0.2">
      <c r="C85" s="6"/>
      <c r="D85" s="6"/>
    </row>
    <row r="86" spans="3:4" x14ac:dyDescent="0.2">
      <c r="C86" s="6"/>
      <c r="D86" s="6"/>
    </row>
    <row r="87" spans="3:4" x14ac:dyDescent="0.2">
      <c r="C87" s="6"/>
      <c r="D87" s="6"/>
    </row>
    <row r="88" spans="3:4" x14ac:dyDescent="0.2">
      <c r="C88" s="6"/>
      <c r="D88" s="6"/>
    </row>
    <row r="89" spans="3:4" x14ac:dyDescent="0.2">
      <c r="C89" s="6"/>
      <c r="D89" s="6"/>
    </row>
    <row r="90" spans="3:4" x14ac:dyDescent="0.2">
      <c r="C90" s="6"/>
      <c r="D90" s="6"/>
    </row>
    <row r="91" spans="3:4" x14ac:dyDescent="0.2">
      <c r="C91" s="6"/>
      <c r="D91" s="6"/>
    </row>
    <row r="92" spans="3:4" x14ac:dyDescent="0.2">
      <c r="C92" s="6"/>
      <c r="D92" s="6"/>
    </row>
    <row r="93" spans="3:4" x14ac:dyDescent="0.2">
      <c r="C93" s="6"/>
      <c r="D93" s="6"/>
    </row>
    <row r="94" spans="3:4" x14ac:dyDescent="0.2">
      <c r="C94" s="6"/>
      <c r="D94" s="6"/>
    </row>
    <row r="95" spans="3:4" x14ac:dyDescent="0.2">
      <c r="C95" s="6"/>
      <c r="D95" s="6"/>
    </row>
    <row r="96" spans="3:4" x14ac:dyDescent="0.2">
      <c r="C96" s="6"/>
      <c r="D96" s="6"/>
    </row>
    <row r="97" spans="3:4" x14ac:dyDescent="0.2">
      <c r="C97" s="6"/>
      <c r="D97" s="6"/>
    </row>
    <row r="98" spans="3:4" x14ac:dyDescent="0.2">
      <c r="C98" s="6"/>
      <c r="D98" s="6"/>
    </row>
    <row r="99" spans="3:4" x14ac:dyDescent="0.2">
      <c r="C99" s="6"/>
      <c r="D99" s="6"/>
    </row>
    <row r="100" spans="3:4" x14ac:dyDescent="0.2">
      <c r="C100" s="6"/>
      <c r="D100" s="6"/>
    </row>
    <row r="101" spans="3:4" x14ac:dyDescent="0.2">
      <c r="C101" s="6"/>
      <c r="D101" s="6"/>
    </row>
    <row r="102" spans="3:4" x14ac:dyDescent="0.2">
      <c r="C102" s="6"/>
      <c r="D102" s="6"/>
    </row>
    <row r="103" spans="3:4" x14ac:dyDescent="0.2">
      <c r="C103" s="6"/>
      <c r="D103" s="6"/>
    </row>
    <row r="104" spans="3:4" x14ac:dyDescent="0.2">
      <c r="C104" s="6"/>
      <c r="D104" s="6"/>
    </row>
    <row r="105" spans="3:4" x14ac:dyDescent="0.2">
      <c r="C105" s="6"/>
      <c r="D105" s="6"/>
    </row>
    <row r="106" spans="3:4" x14ac:dyDescent="0.2">
      <c r="C106" s="6"/>
      <c r="D106" s="6"/>
    </row>
    <row r="107" spans="3:4" x14ac:dyDescent="0.2">
      <c r="C107" s="6"/>
      <c r="D107" s="6"/>
    </row>
    <row r="108" spans="3:4" x14ac:dyDescent="0.2">
      <c r="C108" s="6"/>
      <c r="D108" s="6"/>
    </row>
    <row r="109" spans="3:4" x14ac:dyDescent="0.2">
      <c r="C109" s="6"/>
      <c r="D109" s="6"/>
    </row>
    <row r="110" spans="3:4" x14ac:dyDescent="0.2">
      <c r="C110" s="6"/>
      <c r="D110" s="6"/>
    </row>
    <row r="111" spans="3:4" x14ac:dyDescent="0.2">
      <c r="C111" s="6"/>
      <c r="D111" s="6"/>
    </row>
    <row r="112" spans="3:4" x14ac:dyDescent="0.2">
      <c r="C112" s="6"/>
      <c r="D112" s="6"/>
    </row>
    <row r="113" spans="3:4" x14ac:dyDescent="0.2">
      <c r="C113" s="6"/>
      <c r="D113" s="6"/>
    </row>
    <row r="114" spans="3:4" x14ac:dyDescent="0.2">
      <c r="C114" s="6"/>
      <c r="D114" s="6"/>
    </row>
    <row r="115" spans="3:4" x14ac:dyDescent="0.2">
      <c r="C115" s="6"/>
      <c r="D115" s="6"/>
    </row>
    <row r="116" spans="3:4" x14ac:dyDescent="0.2">
      <c r="C116" s="6"/>
      <c r="D116" s="6"/>
    </row>
    <row r="117" spans="3:4" x14ac:dyDescent="0.2">
      <c r="C117" s="6"/>
      <c r="D117" s="6"/>
    </row>
    <row r="118" spans="3:4" x14ac:dyDescent="0.2">
      <c r="C118" s="6"/>
      <c r="D118" s="6"/>
    </row>
    <row r="119" spans="3:4" x14ac:dyDescent="0.2">
      <c r="C119" s="6"/>
      <c r="D119" s="6"/>
    </row>
    <row r="120" spans="3:4" x14ac:dyDescent="0.2">
      <c r="C120" s="6"/>
      <c r="D120" s="6"/>
    </row>
    <row r="121" spans="3:4" x14ac:dyDescent="0.2">
      <c r="C121" s="6"/>
      <c r="D121" s="6"/>
    </row>
    <row r="122" spans="3:4" x14ac:dyDescent="0.2">
      <c r="C122" s="6"/>
      <c r="D122" s="6"/>
    </row>
    <row r="123" spans="3:4" x14ac:dyDescent="0.2">
      <c r="C123" s="6"/>
      <c r="D123" s="6"/>
    </row>
    <row r="124" spans="3:4" x14ac:dyDescent="0.2">
      <c r="C124" s="6"/>
      <c r="D124" s="6"/>
    </row>
    <row r="125" spans="3:4" x14ac:dyDescent="0.2">
      <c r="C125" s="6"/>
      <c r="D125" s="6"/>
    </row>
    <row r="126" spans="3:4" x14ac:dyDescent="0.2">
      <c r="C126" s="6"/>
      <c r="D126" s="6"/>
    </row>
    <row r="127" spans="3:4" x14ac:dyDescent="0.2">
      <c r="C127" s="6"/>
      <c r="D127" s="6"/>
    </row>
    <row r="128" spans="3:4" x14ac:dyDescent="0.2">
      <c r="C128" s="6"/>
      <c r="D128" s="6"/>
    </row>
    <row r="129" spans="3:4" x14ac:dyDescent="0.2">
      <c r="C129" s="6"/>
      <c r="D129" s="6"/>
    </row>
    <row r="130" spans="3:4" x14ac:dyDescent="0.2">
      <c r="C130" s="6"/>
      <c r="D130" s="6"/>
    </row>
    <row r="131" spans="3:4" x14ac:dyDescent="0.2">
      <c r="C131" s="6"/>
      <c r="D131" s="6"/>
    </row>
    <row r="132" spans="3:4" x14ac:dyDescent="0.2">
      <c r="C132" s="6"/>
      <c r="D132" s="6"/>
    </row>
    <row r="133" spans="3:4" x14ac:dyDescent="0.2">
      <c r="C133" s="6"/>
      <c r="D133" s="6"/>
    </row>
    <row r="134" spans="3:4" x14ac:dyDescent="0.2">
      <c r="C134" s="6"/>
      <c r="D134" s="6"/>
    </row>
    <row r="135" spans="3:4" x14ac:dyDescent="0.2">
      <c r="C135" s="6"/>
      <c r="D135" s="6"/>
    </row>
    <row r="136" spans="3:4" x14ac:dyDescent="0.2">
      <c r="C136" s="6"/>
      <c r="D136" s="6"/>
    </row>
    <row r="137" spans="3:4" x14ac:dyDescent="0.2">
      <c r="C137" s="6"/>
      <c r="D137" s="6"/>
    </row>
    <row r="138" spans="3:4" x14ac:dyDescent="0.2">
      <c r="C138" s="6"/>
      <c r="D138" s="6"/>
    </row>
    <row r="139" spans="3:4" x14ac:dyDescent="0.2">
      <c r="C139" s="6"/>
      <c r="D139" s="6"/>
    </row>
    <row r="140" spans="3:4" x14ac:dyDescent="0.2">
      <c r="C140" s="6"/>
      <c r="D140" s="6"/>
    </row>
    <row r="141" spans="3:4" x14ac:dyDescent="0.2">
      <c r="C141" s="6"/>
      <c r="D141" s="6"/>
    </row>
    <row r="142" spans="3:4" x14ac:dyDescent="0.2">
      <c r="C142" s="6"/>
      <c r="D142" s="6"/>
    </row>
    <row r="143" spans="3:4" x14ac:dyDescent="0.2">
      <c r="C143" s="6"/>
      <c r="D143" s="6"/>
    </row>
    <row r="144" spans="3:4" x14ac:dyDescent="0.2">
      <c r="C144" s="6"/>
      <c r="D144" s="6"/>
    </row>
    <row r="145" spans="3:4" x14ac:dyDescent="0.2">
      <c r="C145" s="6"/>
      <c r="D145" s="6"/>
    </row>
    <row r="146" spans="3:4" x14ac:dyDescent="0.2">
      <c r="C146" s="6"/>
      <c r="D146" s="6"/>
    </row>
    <row r="147" spans="3:4" x14ac:dyDescent="0.2">
      <c r="C147" s="6"/>
      <c r="D147" s="6"/>
    </row>
    <row r="148" spans="3:4" x14ac:dyDescent="0.2">
      <c r="C148" s="6"/>
      <c r="D148" s="6"/>
    </row>
    <row r="149" spans="3:4" x14ac:dyDescent="0.2">
      <c r="C149" s="6"/>
      <c r="D149" s="6"/>
    </row>
    <row r="150" spans="3:4" x14ac:dyDescent="0.2">
      <c r="C150" s="6"/>
      <c r="D150" s="6"/>
    </row>
    <row r="151" spans="3:4" x14ac:dyDescent="0.2">
      <c r="C151" s="6"/>
      <c r="D151" s="6"/>
    </row>
    <row r="152" spans="3:4" x14ac:dyDescent="0.2">
      <c r="C152" s="6"/>
      <c r="D152" s="6"/>
    </row>
    <row r="153" spans="3:4" x14ac:dyDescent="0.2">
      <c r="C153" s="6"/>
      <c r="D153" s="6"/>
    </row>
    <row r="154" spans="3:4" x14ac:dyDescent="0.2">
      <c r="C154" s="6"/>
      <c r="D154" s="6"/>
    </row>
    <row r="155" spans="3:4" x14ac:dyDescent="0.2">
      <c r="C155" s="6"/>
      <c r="D155" s="6"/>
    </row>
    <row r="156" spans="3:4" x14ac:dyDescent="0.2">
      <c r="C156" s="6"/>
      <c r="D156" s="6"/>
    </row>
    <row r="157" spans="3:4" x14ac:dyDescent="0.2">
      <c r="C157" s="6"/>
      <c r="D157" s="6"/>
    </row>
    <row r="158" spans="3:4" x14ac:dyDescent="0.2">
      <c r="C158" s="6"/>
      <c r="D158" s="6"/>
    </row>
    <row r="159" spans="3:4" x14ac:dyDescent="0.2">
      <c r="C159" s="6"/>
      <c r="D159" s="6"/>
    </row>
    <row r="160" spans="3:4" x14ac:dyDescent="0.2">
      <c r="C160" s="6"/>
      <c r="D160" s="6"/>
    </row>
    <row r="161" spans="3:4" x14ac:dyDescent="0.2">
      <c r="C161" s="6"/>
      <c r="D161" s="6"/>
    </row>
    <row r="162" spans="3:4" x14ac:dyDescent="0.2">
      <c r="C162" s="6"/>
      <c r="D162" s="6"/>
    </row>
    <row r="163" spans="3:4" x14ac:dyDescent="0.2">
      <c r="C163" s="6"/>
      <c r="D163" s="6"/>
    </row>
    <row r="164" spans="3:4" x14ac:dyDescent="0.2">
      <c r="C164" s="6"/>
      <c r="D164" s="6"/>
    </row>
    <row r="165" spans="3:4" x14ac:dyDescent="0.2">
      <c r="C165" s="6"/>
      <c r="D165" s="6"/>
    </row>
    <row r="166" spans="3:4" x14ac:dyDescent="0.2">
      <c r="C166" s="6"/>
      <c r="D166" s="6"/>
    </row>
    <row r="167" spans="3:4" x14ac:dyDescent="0.2">
      <c r="C167" s="6"/>
      <c r="D167" s="6"/>
    </row>
    <row r="168" spans="3:4" x14ac:dyDescent="0.2">
      <c r="C168" s="6"/>
      <c r="D168" s="6"/>
    </row>
    <row r="169" spans="3:4" x14ac:dyDescent="0.2">
      <c r="C169" s="6"/>
      <c r="D169" s="6"/>
    </row>
    <row r="170" spans="3:4" x14ac:dyDescent="0.2">
      <c r="C170" s="6"/>
      <c r="D170" s="6"/>
    </row>
    <row r="171" spans="3:4" x14ac:dyDescent="0.2">
      <c r="C171" s="6"/>
      <c r="D171" s="6"/>
    </row>
    <row r="172" spans="3:4" x14ac:dyDescent="0.2">
      <c r="C172" s="6"/>
      <c r="D172" s="6"/>
    </row>
    <row r="173" spans="3:4" x14ac:dyDescent="0.2">
      <c r="C173" s="6"/>
      <c r="D173" s="6"/>
    </row>
    <row r="174" spans="3:4" x14ac:dyDescent="0.2">
      <c r="C174" s="6"/>
      <c r="D174" s="6"/>
    </row>
    <row r="175" spans="3:4" x14ac:dyDescent="0.2">
      <c r="C175" s="6"/>
      <c r="D175" s="6"/>
    </row>
    <row r="176" spans="3:4" x14ac:dyDescent="0.2">
      <c r="C176" s="6"/>
      <c r="D176" s="6"/>
    </row>
    <row r="177" spans="3:4" x14ac:dyDescent="0.2">
      <c r="C177" s="6"/>
      <c r="D177" s="6"/>
    </row>
    <row r="178" spans="3:4" x14ac:dyDescent="0.2">
      <c r="C178" s="6"/>
      <c r="D178" s="6"/>
    </row>
    <row r="179" spans="3:4" x14ac:dyDescent="0.2">
      <c r="C179" s="6"/>
      <c r="D179" s="6"/>
    </row>
    <row r="180" spans="3:4" x14ac:dyDescent="0.2">
      <c r="C180" s="6"/>
      <c r="D180" s="6"/>
    </row>
    <row r="181" spans="3:4" x14ac:dyDescent="0.2">
      <c r="C181" s="6"/>
      <c r="D181" s="6"/>
    </row>
    <row r="182" spans="3:4" x14ac:dyDescent="0.2">
      <c r="C182" s="6"/>
      <c r="D182" s="6"/>
    </row>
    <row r="183" spans="3:4" x14ac:dyDescent="0.2">
      <c r="C183" s="6"/>
      <c r="D183" s="6"/>
    </row>
    <row r="184" spans="3:4" x14ac:dyDescent="0.2">
      <c r="C184" s="6"/>
      <c r="D184" s="6"/>
    </row>
    <row r="185" spans="3:4" x14ac:dyDescent="0.2">
      <c r="C185" s="6"/>
      <c r="D185" s="6"/>
    </row>
    <row r="186" spans="3:4" x14ac:dyDescent="0.2">
      <c r="C186" s="6"/>
      <c r="D186" s="6"/>
    </row>
    <row r="187" spans="3:4" x14ac:dyDescent="0.2">
      <c r="C187" s="6"/>
      <c r="D187" s="6"/>
    </row>
    <row r="188" spans="3:4" x14ac:dyDescent="0.2">
      <c r="C188" s="6"/>
      <c r="D188" s="6"/>
    </row>
    <row r="189" spans="3:4" x14ac:dyDescent="0.2">
      <c r="C189" s="6"/>
      <c r="D189" s="6"/>
    </row>
    <row r="190" spans="3:4" x14ac:dyDescent="0.2">
      <c r="C190" s="6"/>
      <c r="D190" s="6"/>
    </row>
    <row r="191" spans="3:4" x14ac:dyDescent="0.2">
      <c r="C191" s="6"/>
      <c r="D191" s="6"/>
    </row>
    <row r="192" spans="3:4" x14ac:dyDescent="0.2">
      <c r="C192" s="6"/>
      <c r="D192" s="6"/>
    </row>
    <row r="193" spans="3:4" x14ac:dyDescent="0.2">
      <c r="C193" s="6"/>
      <c r="D193" s="6"/>
    </row>
    <row r="194" spans="3:4" x14ac:dyDescent="0.2">
      <c r="C194" s="6"/>
      <c r="D194" s="6"/>
    </row>
    <row r="195" spans="3:4" x14ac:dyDescent="0.2">
      <c r="C195" s="6"/>
      <c r="D195" s="6"/>
    </row>
    <row r="196" spans="3:4" x14ac:dyDescent="0.2">
      <c r="C196" s="6"/>
      <c r="D196" s="6"/>
    </row>
    <row r="197" spans="3:4" x14ac:dyDescent="0.2">
      <c r="C197" s="6"/>
      <c r="D197" s="6"/>
    </row>
    <row r="198" spans="3:4" x14ac:dyDescent="0.2">
      <c r="C198" s="6"/>
      <c r="D198" s="6"/>
    </row>
    <row r="199" spans="3:4" x14ac:dyDescent="0.2">
      <c r="C199" s="6"/>
      <c r="D199" s="6"/>
    </row>
    <row r="200" spans="3:4" x14ac:dyDescent="0.2">
      <c r="C200" s="6"/>
      <c r="D200" s="6"/>
    </row>
    <row r="201" spans="3:4" x14ac:dyDescent="0.2">
      <c r="C201" s="6"/>
      <c r="D201" s="6"/>
    </row>
    <row r="202" spans="3:4" x14ac:dyDescent="0.2">
      <c r="C202" s="6"/>
      <c r="D202" s="6"/>
    </row>
    <row r="203" spans="3:4" x14ac:dyDescent="0.2">
      <c r="C203" s="6"/>
      <c r="D203" s="6"/>
    </row>
    <row r="204" spans="3:4" x14ac:dyDescent="0.2">
      <c r="C204" s="6"/>
      <c r="D204" s="6"/>
    </row>
    <row r="205" spans="3:4" x14ac:dyDescent="0.2">
      <c r="C205" s="6"/>
      <c r="D205" s="6"/>
    </row>
    <row r="206" spans="3:4" x14ac:dyDescent="0.2">
      <c r="C206" s="6"/>
      <c r="D206" s="6"/>
    </row>
    <row r="207" spans="3:4" x14ac:dyDescent="0.2">
      <c r="C207" s="6"/>
      <c r="D207" s="6"/>
    </row>
    <row r="208" spans="3:4" x14ac:dyDescent="0.2">
      <c r="C208" s="6"/>
      <c r="D208" s="6"/>
    </row>
    <row r="209" spans="3:4" x14ac:dyDescent="0.2">
      <c r="C209" s="6"/>
      <c r="D209" s="6"/>
    </row>
    <row r="210" spans="3:4" x14ac:dyDescent="0.2">
      <c r="C210" s="6"/>
      <c r="D210" s="6"/>
    </row>
    <row r="211" spans="3:4" x14ac:dyDescent="0.2">
      <c r="C211" s="6"/>
      <c r="D211" s="6"/>
    </row>
    <row r="212" spans="3:4" x14ac:dyDescent="0.2">
      <c r="C212" s="6"/>
      <c r="D212" s="6"/>
    </row>
    <row r="213" spans="3:4" x14ac:dyDescent="0.2">
      <c r="C213" s="6"/>
      <c r="D213" s="6"/>
    </row>
    <row r="214" spans="3:4" x14ac:dyDescent="0.2">
      <c r="C214" s="6"/>
      <c r="D214" s="6"/>
    </row>
    <row r="215" spans="3:4" x14ac:dyDescent="0.2">
      <c r="C215" s="6"/>
      <c r="D215" s="6"/>
    </row>
    <row r="216" spans="3:4" x14ac:dyDescent="0.2">
      <c r="C216" s="6"/>
      <c r="D216" s="6"/>
    </row>
    <row r="217" spans="3:4" x14ac:dyDescent="0.2">
      <c r="C217" s="6"/>
      <c r="D217" s="6"/>
    </row>
    <row r="218" spans="3:4" x14ac:dyDescent="0.2">
      <c r="C218" s="6"/>
      <c r="D218" s="6"/>
    </row>
    <row r="219" spans="3:4" x14ac:dyDescent="0.2">
      <c r="C219" s="6"/>
      <c r="D219" s="6"/>
    </row>
    <row r="220" spans="3:4" x14ac:dyDescent="0.2">
      <c r="C220" s="6"/>
      <c r="D220" s="6"/>
    </row>
    <row r="221" spans="3:4" x14ac:dyDescent="0.2">
      <c r="C221" s="6"/>
      <c r="D221" s="6"/>
    </row>
    <row r="222" spans="3:4" x14ac:dyDescent="0.2">
      <c r="C222" s="6"/>
      <c r="D222" s="6"/>
    </row>
    <row r="223" spans="3:4" x14ac:dyDescent="0.2">
      <c r="C223" s="6"/>
      <c r="D223" s="6"/>
    </row>
    <row r="224" spans="3:4" x14ac:dyDescent="0.2">
      <c r="C224" s="6"/>
      <c r="D224" s="6"/>
    </row>
    <row r="225" spans="3:4" x14ac:dyDescent="0.2">
      <c r="C225" s="6"/>
      <c r="D225" s="6"/>
    </row>
    <row r="226" spans="3:4" x14ac:dyDescent="0.2">
      <c r="C226" s="6"/>
      <c r="D226" s="6"/>
    </row>
    <row r="227" spans="3:4" x14ac:dyDescent="0.2">
      <c r="C227" s="6"/>
      <c r="D227" s="6"/>
    </row>
    <row r="228" spans="3:4" x14ac:dyDescent="0.2">
      <c r="C228" s="6"/>
      <c r="D228" s="6"/>
    </row>
    <row r="229" spans="3:4" x14ac:dyDescent="0.2">
      <c r="C229" s="6"/>
      <c r="D229" s="6"/>
    </row>
    <row r="230" spans="3:4" x14ac:dyDescent="0.2">
      <c r="C230" s="6"/>
      <c r="D230" s="6"/>
    </row>
    <row r="231" spans="3:4" x14ac:dyDescent="0.2">
      <c r="C231" s="6"/>
      <c r="D231" s="6"/>
    </row>
    <row r="232" spans="3:4" x14ac:dyDescent="0.2">
      <c r="C232" s="6"/>
      <c r="D232" s="6"/>
    </row>
    <row r="233" spans="3:4" x14ac:dyDescent="0.2">
      <c r="C233" s="6"/>
      <c r="D233" s="6"/>
    </row>
    <row r="234" spans="3:4" x14ac:dyDescent="0.2">
      <c r="C234" s="6"/>
      <c r="D234" s="6"/>
    </row>
    <row r="235" spans="3:4" x14ac:dyDescent="0.2">
      <c r="C235" s="6"/>
      <c r="D235" s="6"/>
    </row>
    <row r="236" spans="3:4" x14ac:dyDescent="0.2">
      <c r="C236" s="6"/>
      <c r="D236" s="6"/>
    </row>
    <row r="237" spans="3:4" x14ac:dyDescent="0.2">
      <c r="C237" s="6"/>
      <c r="D237" s="6"/>
    </row>
    <row r="238" spans="3:4" x14ac:dyDescent="0.2">
      <c r="C238" s="6"/>
      <c r="D238" s="6"/>
    </row>
    <row r="239" spans="3:4" x14ac:dyDescent="0.2">
      <c r="C239" s="6"/>
      <c r="D239" s="6"/>
    </row>
    <row r="240" spans="3:4" x14ac:dyDescent="0.2">
      <c r="C240" s="6"/>
      <c r="D240" s="6"/>
    </row>
    <row r="241" spans="3:4" x14ac:dyDescent="0.2">
      <c r="C241" s="6"/>
      <c r="D241" s="6"/>
    </row>
  </sheetData>
  <mergeCells count="17">
    <mergeCell ref="AC3:AE3"/>
    <mergeCell ref="AF3:AH3"/>
    <mergeCell ref="W3:Y3"/>
    <mergeCell ref="Z3:AB3"/>
    <mergeCell ref="T3:V3"/>
    <mergeCell ref="B9:B10"/>
    <mergeCell ref="B12:B14"/>
    <mergeCell ref="B16:C16"/>
    <mergeCell ref="N3:P3"/>
    <mergeCell ref="Q3:S3"/>
    <mergeCell ref="D3:D4"/>
    <mergeCell ref="B5:B6"/>
    <mergeCell ref="B7:B8"/>
    <mergeCell ref="B3:C4"/>
    <mergeCell ref="E3:G3"/>
    <mergeCell ref="H3:J3"/>
    <mergeCell ref="K3:M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7788c46-b656-48a4-8c3b-b0aba4101c66" xsi:nil="true"/>
    <lcf76f155ced4ddcb4097134ff3c332f xmlns="464d040e-4316-49cc-9beb-13b2f9da910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0068AFB1643642A851F964A3CB5823" ma:contentTypeVersion="13" ma:contentTypeDescription="Create a new document." ma:contentTypeScope="" ma:versionID="d67849478e0ff677d3fb4ea58b9d6874">
  <xsd:schema xmlns:xsd="http://www.w3.org/2001/XMLSchema" xmlns:xs="http://www.w3.org/2001/XMLSchema" xmlns:p="http://schemas.microsoft.com/office/2006/metadata/properties" xmlns:ns2="464d040e-4316-49cc-9beb-13b2f9da9109" xmlns:ns3="97788c46-b656-48a4-8c3b-b0aba4101c66" targetNamespace="http://schemas.microsoft.com/office/2006/metadata/properties" ma:root="true" ma:fieldsID="8a6747ebae5fd6d19be1c050fe015cf2" ns2:_="" ns3:_="">
    <xsd:import namespace="464d040e-4316-49cc-9beb-13b2f9da9109"/>
    <xsd:import namespace="97788c46-b656-48a4-8c3b-b0aba4101c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4d040e-4316-49cc-9beb-13b2f9da91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b64034f-9bdc-497c-9a94-a18e7a7d24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788c46-b656-48a4-8c3b-b0aba4101c6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35994f6-69af-45c2-8fdf-a1858905746f}" ma:internalName="TaxCatchAll" ma:showField="CatchAllData" ma:web="97788c46-b656-48a4-8c3b-b0aba4101c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F52133-BD4E-4EF3-B1F7-38BBBE5EAEE6}">
  <ds:schemaRefs>
    <ds:schemaRef ds:uri="464d040e-4316-49cc-9beb-13b2f9da9109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97788c46-b656-48a4-8c3b-b0aba4101c66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DCFDD12-4760-4A1D-A4FB-7A190A3ABC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4d040e-4316-49cc-9beb-13b2f9da9109"/>
    <ds:schemaRef ds:uri="97788c46-b656-48a4-8c3b-b0aba4101c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1C8CBBA-670C-45A3-8589-A1E2BED4C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Table of Contents</vt:lpstr>
      <vt:lpstr>Table 1</vt:lpstr>
      <vt:lpstr>Table 2</vt:lpstr>
      <vt:lpstr>Table 3</vt:lpstr>
      <vt:lpstr>Table 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2024-07-18T09:48:44Z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0x0101000A0068AFB1643642A851F964A3CB5823</vt:lpwstr>
  </property>
  <property fmtid="{D5CDD505-2E9C-101B-9397-08002B2CF9AE}" pid="3" name="MediaServiceImageTags">
    <vt:lpwstr/>
  </property>
</Properties>
</file>