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vietduy_nguyenke_dzs_cz/Documents/Dashboard data - David/VŠ/EN data/"/>
    </mc:Choice>
  </mc:AlternateContent>
  <xr:revisionPtr revIDLastSave="2731" documentId="11_A91D355EB74CB891332F2220EDE02E67CC656353" xr6:coauthVersionLast="47" xr6:coauthVersionMax="48" xr10:uidLastSave="{646C85E8-E6DF-4D19-B424-C6230C3700DF}"/>
  <bookViews>
    <workbookView xWindow="-108" yWindow="-108" windowWidth="23256" windowHeight="12456" tabRatio="844" xr2:uid="{00000000-000D-0000-FFFF-FFFF00000000}"/>
  </bookViews>
  <sheets>
    <sheet name="Table of Contents" sheetId="8" r:id="rId1"/>
    <sheet name="Table 1" sheetId="18" r:id="rId2"/>
    <sheet name="Table 2" sheetId="19" r:id="rId3"/>
    <sheet name="Table 3" sheetId="20" r:id="rId4"/>
    <sheet name="Table 4" sheetId="22" r:id="rId5"/>
    <sheet name="Table 5" sheetId="23" r:id="rId6"/>
    <sheet name="Table 6" sheetId="26" r:id="rId7"/>
    <sheet name="Table 7" sheetId="27" r:id="rId8"/>
    <sheet name="Table 8" sheetId="28" r:id="rId9"/>
    <sheet name="Table 9" sheetId="24" r:id="rId10"/>
    <sheet name="Table 10" sheetId="30" r:id="rId11"/>
    <sheet name="Table 11" sheetId="31" r:id="rId12"/>
    <sheet name="Table 12" sheetId="36" r:id="rId13"/>
    <sheet name="Table 13" sheetId="25" r:id="rId14"/>
    <sheet name="Table 14" sheetId="33" r:id="rId15"/>
    <sheet name="Table 15" sheetId="34" r:id="rId16"/>
    <sheet name="Table 16" sheetId="35" r:id="rId17"/>
  </sheets>
  <definedNames>
    <definedName name="_xlnm._FilterDatabase" localSheetId="1" hidden="1">'Table 1'!$A$5:$AM$5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8" i="36" l="1"/>
  <c r="AA7" i="36"/>
  <c r="AA6" i="36"/>
  <c r="W8" i="36"/>
  <c r="W7" i="36"/>
  <c r="W6" i="36"/>
  <c r="S8" i="36"/>
  <c r="S7" i="36"/>
  <c r="S6" i="36"/>
  <c r="I8" i="36"/>
  <c r="I7" i="36"/>
  <c r="I6" i="36"/>
  <c r="F8" i="36"/>
  <c r="F7" i="36"/>
  <c r="F6" i="36"/>
  <c r="AD8" i="35"/>
  <c r="AD7" i="35"/>
  <c r="AD6" i="35"/>
  <c r="Z8" i="35"/>
  <c r="Z7" i="35"/>
  <c r="Z6" i="35"/>
  <c r="V8" i="35"/>
  <c r="V7" i="35"/>
  <c r="V6" i="35"/>
  <c r="R8" i="35"/>
  <c r="R7" i="35"/>
  <c r="R6" i="35"/>
  <c r="N8" i="35"/>
  <c r="N7" i="35"/>
  <c r="N6" i="35"/>
  <c r="J8" i="35"/>
  <c r="J7" i="35"/>
  <c r="J6" i="35"/>
  <c r="F7" i="35"/>
  <c r="F8" i="35"/>
  <c r="F6" i="35"/>
  <c r="AH8" i="22"/>
  <c r="AD8" i="22"/>
  <c r="Z8" i="22"/>
  <c r="V8" i="22"/>
  <c r="R8" i="22"/>
  <c r="N8" i="22"/>
  <c r="J8" i="22"/>
  <c r="F8" i="22"/>
  <c r="AH7" i="22"/>
  <c r="AD7" i="22"/>
  <c r="Z7" i="22"/>
  <c r="V7" i="22"/>
  <c r="R7" i="22"/>
  <c r="N7" i="22"/>
  <c r="J7" i="22"/>
  <c r="F7" i="22"/>
  <c r="AH6" i="22"/>
  <c r="AD6" i="22"/>
  <c r="Z6" i="22"/>
  <c r="V6" i="22"/>
  <c r="R6" i="22"/>
  <c r="N6" i="22"/>
  <c r="J6" i="22"/>
  <c r="F6" i="22"/>
</calcChain>
</file>

<file path=xl/sharedStrings.xml><?xml version="1.0" encoding="utf-8"?>
<sst xmlns="http://schemas.openxmlformats.org/spreadsheetml/2006/main" count="6106" uniqueCount="451">
  <si>
    <t>a</t>
  </si>
  <si>
    <t>Popisky řádků</t>
  </si>
  <si>
    <t>BE</t>
  </si>
  <si>
    <t>BG</t>
  </si>
  <si>
    <t>DK</t>
  </si>
  <si>
    <t>EE</t>
  </si>
  <si>
    <t>FI</t>
  </si>
  <si>
    <t>FR</t>
  </si>
  <si>
    <t>HR</t>
  </si>
  <si>
    <t>IE</t>
  </si>
  <si>
    <t>IS</t>
  </si>
  <si>
    <t>-</t>
  </si>
  <si>
    <t>IT</t>
  </si>
  <si>
    <t>CY</t>
  </si>
  <si>
    <t>LI</t>
  </si>
  <si>
    <t>LT</t>
  </si>
  <si>
    <t>LV</t>
  </si>
  <si>
    <t>LU</t>
  </si>
  <si>
    <t>HU</t>
  </si>
  <si>
    <t>MK</t>
  </si>
  <si>
    <t>Malta</t>
  </si>
  <si>
    <t>MT</t>
  </si>
  <si>
    <t>DE</t>
  </si>
  <si>
    <t>NL</t>
  </si>
  <si>
    <t>NO</t>
  </si>
  <si>
    <t>PL</t>
  </si>
  <si>
    <t>PT</t>
  </si>
  <si>
    <t>AT</t>
  </si>
  <si>
    <t>RO</t>
  </si>
  <si>
    <t>EL</t>
  </si>
  <si>
    <t>SK</t>
  </si>
  <si>
    <t>SI</t>
  </si>
  <si>
    <t>UK</t>
  </si>
  <si>
    <t>RS</t>
  </si>
  <si>
    <t>ES</t>
  </si>
  <si>
    <t>SE</t>
  </si>
  <si>
    <t>TR</t>
  </si>
  <si>
    <t>Pohlaví</t>
  </si>
  <si>
    <t>AL</t>
  </si>
  <si>
    <t>DZ</t>
  </si>
  <si>
    <t>Argentina</t>
  </si>
  <si>
    <t>AR</t>
  </si>
  <si>
    <t>AM</t>
  </si>
  <si>
    <t>AU</t>
  </si>
  <si>
    <t>AZ</t>
  </si>
  <si>
    <t>BY</t>
  </si>
  <si>
    <t>BT</t>
  </si>
  <si>
    <t>BO</t>
  </si>
  <si>
    <t>BA</t>
  </si>
  <si>
    <t>BR</t>
  </si>
  <si>
    <t>ME</t>
  </si>
  <si>
    <t>CN</t>
  </si>
  <si>
    <t>DO</t>
  </si>
  <si>
    <t>Egypt</t>
  </si>
  <si>
    <t>EG</t>
  </si>
  <si>
    <t>EC</t>
  </si>
  <si>
    <t>ET</t>
  </si>
  <si>
    <t>PH</t>
  </si>
  <si>
    <t>Ghana</t>
  </si>
  <si>
    <t>GH</t>
  </si>
  <si>
    <t>GE</t>
  </si>
  <si>
    <t>Chile</t>
  </si>
  <si>
    <t>CL</t>
  </si>
  <si>
    <t>IN</t>
  </si>
  <si>
    <t>ID</t>
  </si>
  <si>
    <t>IR</t>
  </si>
  <si>
    <t>IL</t>
  </si>
  <si>
    <t>JP</t>
  </si>
  <si>
    <t>ZA</t>
  </si>
  <si>
    <t>KR</t>
  </si>
  <si>
    <t>JO</t>
  </si>
  <si>
    <t>KH</t>
  </si>
  <si>
    <t>CM</t>
  </si>
  <si>
    <t>CA</t>
  </si>
  <si>
    <t>CV</t>
  </si>
  <si>
    <t>KZ</t>
  </si>
  <si>
    <t>KE</t>
  </si>
  <si>
    <t>CO</t>
  </si>
  <si>
    <t>XK</t>
  </si>
  <si>
    <t>CR</t>
  </si>
  <si>
    <t>CU</t>
  </si>
  <si>
    <t>KG</t>
  </si>
  <si>
    <t>LB</t>
  </si>
  <si>
    <t>MY</t>
  </si>
  <si>
    <t>MA</t>
  </si>
  <si>
    <t>MX</t>
  </si>
  <si>
    <t>MD</t>
  </si>
  <si>
    <t>MN</t>
  </si>
  <si>
    <t>NA</t>
  </si>
  <si>
    <t>NG</t>
  </si>
  <si>
    <t>NI</t>
  </si>
  <si>
    <t>PS</t>
  </si>
  <si>
    <t>PG</t>
  </si>
  <si>
    <t>Peru</t>
  </si>
  <si>
    <t>PE</t>
  </si>
  <si>
    <t>RU</t>
  </si>
  <si>
    <t>SV</t>
  </si>
  <si>
    <t>Senegal</t>
  </si>
  <si>
    <t>SN</t>
  </si>
  <si>
    <t>LK</t>
  </si>
  <si>
    <t>SY</t>
  </si>
  <si>
    <t>TJ</t>
  </si>
  <si>
    <t>TH</t>
  </si>
  <si>
    <t>TW</t>
  </si>
  <si>
    <t>TT</t>
  </si>
  <si>
    <t>TN</t>
  </si>
  <si>
    <t>UA</t>
  </si>
  <si>
    <t>US</t>
  </si>
  <si>
    <t>UZ</t>
  </si>
  <si>
    <t>VN</t>
  </si>
  <si>
    <t>ZM</t>
  </si>
  <si>
    <t>FJ</t>
  </si>
  <si>
    <t>IQ</t>
  </si>
  <si>
    <t>Total</t>
  </si>
  <si>
    <t>Females</t>
  </si>
  <si>
    <t>Males</t>
  </si>
  <si>
    <t>Gender</t>
  </si>
  <si>
    <t>Belgium</t>
  </si>
  <si>
    <t>Bulgaria</t>
  </si>
  <si>
    <t>Denmark</t>
  </si>
  <si>
    <t>Estonia</t>
  </si>
  <si>
    <t>Finland</t>
  </si>
  <si>
    <t>France</t>
  </si>
  <si>
    <t>Croatia</t>
  </si>
  <si>
    <t>Ireland</t>
  </si>
  <si>
    <t>Iceland</t>
  </si>
  <si>
    <t>Italy</t>
  </si>
  <si>
    <t>Cyprus</t>
  </si>
  <si>
    <t>Liechtenstein</t>
  </si>
  <si>
    <t>Lithuania</t>
  </si>
  <si>
    <t>Latvia</t>
  </si>
  <si>
    <t>Luxembourg</t>
  </si>
  <si>
    <t>Hungary</t>
  </si>
  <si>
    <t>The Republic of North Macedonia</t>
  </si>
  <si>
    <t>Germany</t>
  </si>
  <si>
    <t>Netherlands</t>
  </si>
  <si>
    <t>Norway</t>
  </si>
  <si>
    <t>Poland</t>
  </si>
  <si>
    <t>Portugal</t>
  </si>
  <si>
    <t>Austria</t>
  </si>
  <si>
    <t>Romania</t>
  </si>
  <si>
    <t>Greece</t>
  </si>
  <si>
    <t>Slovakia</t>
  </si>
  <si>
    <t>Slovenia</t>
  </si>
  <si>
    <t>United Kingdom</t>
  </si>
  <si>
    <t>Serbia</t>
  </si>
  <si>
    <t>Spain</t>
  </si>
  <si>
    <t>Sweden</t>
  </si>
  <si>
    <t>Turkey</t>
  </si>
  <si>
    <t>Albania</t>
  </si>
  <si>
    <t>Algeria</t>
  </si>
  <si>
    <t>Armenia</t>
  </si>
  <si>
    <t>Australia</t>
  </si>
  <si>
    <t>Azerbaijan</t>
  </si>
  <si>
    <t>Belarus</t>
  </si>
  <si>
    <t>Bhutan</t>
  </si>
  <si>
    <t>Bolivia</t>
  </si>
  <si>
    <t>Bosnia and Herzegovina</t>
  </si>
  <si>
    <t>Brazil</t>
  </si>
  <si>
    <t>Montenegro</t>
  </si>
  <si>
    <t>China (People's Republic of)</t>
  </si>
  <si>
    <t>Dominican Republic</t>
  </si>
  <si>
    <t>Ecuador</t>
  </si>
  <si>
    <t>Ethiopia</t>
  </si>
  <si>
    <t>Philippines</t>
  </si>
  <si>
    <t>Georgia</t>
  </si>
  <si>
    <t>India</t>
  </si>
  <si>
    <t>Indonesia</t>
  </si>
  <si>
    <t>Iran (Islamic Republic of)</t>
  </si>
  <si>
    <t>Israel</t>
  </si>
  <si>
    <t>Japan</t>
  </si>
  <si>
    <t>South Africa</t>
  </si>
  <si>
    <t>Korea (Republic of)</t>
  </si>
  <si>
    <t>Jordan</t>
  </si>
  <si>
    <t>Cambodia</t>
  </si>
  <si>
    <t>Cameroon</t>
  </si>
  <si>
    <t>Canada</t>
  </si>
  <si>
    <t>Cape Verde</t>
  </si>
  <si>
    <t>Kazakhstan</t>
  </si>
  <si>
    <t>Kenya</t>
  </si>
  <si>
    <t>Colombia</t>
  </si>
  <si>
    <t>Kosovo * UN resolution</t>
  </si>
  <si>
    <t>Costa Rica</t>
  </si>
  <si>
    <t>Cuba</t>
  </si>
  <si>
    <t>Kyrgyzstan</t>
  </si>
  <si>
    <t>Lebanon</t>
  </si>
  <si>
    <t>Malaysia</t>
  </si>
  <si>
    <t>Morocco</t>
  </si>
  <si>
    <t>Mexico</t>
  </si>
  <si>
    <t>Moldova (Republic of)</t>
  </si>
  <si>
    <t>Mongolia</t>
  </si>
  <si>
    <t>Namibia</t>
  </si>
  <si>
    <t>Nigeria</t>
  </si>
  <si>
    <t>Nicaragua</t>
  </si>
  <si>
    <t>Palestine</t>
  </si>
  <si>
    <t>Papua New Guinea</t>
  </si>
  <si>
    <t>Russian Federation</t>
  </si>
  <si>
    <t>El Salvador</t>
  </si>
  <si>
    <t>Sri Lanka</t>
  </si>
  <si>
    <t>Syrian Arab Republic</t>
  </si>
  <si>
    <t>Tajikistan</t>
  </si>
  <si>
    <t>Thailand</t>
  </si>
  <si>
    <t>Taiwan</t>
  </si>
  <si>
    <t>Trinidad and Tobago</t>
  </si>
  <si>
    <t>Tunisia</t>
  </si>
  <si>
    <t>Ukraine</t>
  </si>
  <si>
    <t>United States</t>
  </si>
  <si>
    <t>Uzbekistan</t>
  </si>
  <si>
    <t>Viet Nam</t>
  </si>
  <si>
    <t>Zambia</t>
  </si>
  <si>
    <t>Fiji</t>
  </si>
  <si>
    <t>Iraq</t>
  </si>
  <si>
    <t>Table 1</t>
  </si>
  <si>
    <t>Table 9</t>
  </si>
  <si>
    <t>Table 2</t>
  </si>
  <si>
    <t>Table 10</t>
  </si>
  <si>
    <t>Table 3</t>
  </si>
  <si>
    <t>Table 11</t>
  </si>
  <si>
    <t>Table 4</t>
  </si>
  <si>
    <t>Table 12</t>
  </si>
  <si>
    <t>Table 5</t>
  </si>
  <si>
    <t>Table 13</t>
  </si>
  <si>
    <t>Table 6</t>
  </si>
  <si>
    <t>Table 14</t>
  </si>
  <si>
    <t>Table 7</t>
  </si>
  <si>
    <t>Table 15</t>
  </si>
  <si>
    <t>Table 8</t>
  </si>
  <si>
    <t>Table 16</t>
  </si>
  <si>
    <t>Source: EC Dashboard, KA103 and KA107, Call Year 2014-2020</t>
  </si>
  <si>
    <t>Education</t>
  </si>
  <si>
    <t>Education, not further defined</t>
  </si>
  <si>
    <t>Education science</t>
  </si>
  <si>
    <t>Training for pre-school teachers</t>
  </si>
  <si>
    <t>Teacher training without subject specialization</t>
  </si>
  <si>
    <t>Teacher training with subject specialization</t>
  </si>
  <si>
    <t>Education, not elsewhere classified</t>
  </si>
  <si>
    <t>Inter-disciplinary programmes and qualifications involving education</t>
  </si>
  <si>
    <t>Arts and humanities</t>
  </si>
  <si>
    <t>Arts</t>
  </si>
  <si>
    <t>Arts, not further defined</t>
  </si>
  <si>
    <t>Audio-visual techniques and media production</t>
  </si>
  <si>
    <t>Fashion, interior and industrial design</t>
  </si>
  <si>
    <t>Fine arts</t>
  </si>
  <si>
    <t>Handicrafts</t>
  </si>
  <si>
    <t>Music and performing arts</t>
  </si>
  <si>
    <t>Arts, not elsewhere classified</t>
  </si>
  <si>
    <t>Humanities (except languages)</t>
  </si>
  <si>
    <t>Humanities (except languages), not further defined</t>
  </si>
  <si>
    <t>Religion and theology</t>
  </si>
  <si>
    <t>History and archaeology</t>
  </si>
  <si>
    <t>Philosophy and ethics</t>
  </si>
  <si>
    <t>Humanities (except languages), not elsewhere classified</t>
  </si>
  <si>
    <t>Languages</t>
  </si>
  <si>
    <t>Languages, not further defined</t>
  </si>
  <si>
    <t>Language acquisition</t>
  </si>
  <si>
    <t>Literature and linguistics</t>
  </si>
  <si>
    <t>Languages, not elsewhere classified</t>
  </si>
  <si>
    <t>Arts and humanities, inter-disciplinary programmes</t>
  </si>
  <si>
    <t>Social sciences, journalism and information</t>
  </si>
  <si>
    <t>Social and behavioural sciences</t>
  </si>
  <si>
    <t>Social and behavioural sciences, not further defined</t>
  </si>
  <si>
    <t>Economics</t>
  </si>
  <si>
    <t>Political sciences and civics</t>
  </si>
  <si>
    <t>Psychology</t>
  </si>
  <si>
    <t>Sociology and cultural studies</t>
  </si>
  <si>
    <t>Social and behavioural sciences, not elsewhere classified</t>
  </si>
  <si>
    <t>Journalism and information</t>
  </si>
  <si>
    <t>Journalism and information, not further defined</t>
  </si>
  <si>
    <t>Journalism and reporting</t>
  </si>
  <si>
    <t>Library, information and archival studies</t>
  </si>
  <si>
    <t>Journalism and information, not elsewhere classified</t>
  </si>
  <si>
    <t>Social sciences, journalism and information, inter-disciplinary programmes</t>
  </si>
  <si>
    <t>Business, administration and law</t>
  </si>
  <si>
    <t>Business and administration</t>
  </si>
  <si>
    <t>Business and administration, not further defined</t>
  </si>
  <si>
    <t>Accounting and taxation</t>
  </si>
  <si>
    <t>Finance, banking and insurance</t>
  </si>
  <si>
    <t>Management and administration</t>
  </si>
  <si>
    <t>Marketing and advertising</t>
  </si>
  <si>
    <t>Secretarial and office work</t>
  </si>
  <si>
    <t>Wholesale and retail sales</t>
  </si>
  <si>
    <t>Work skills</t>
  </si>
  <si>
    <t>Business and administration, not elsewhere classified</t>
  </si>
  <si>
    <t>Law</t>
  </si>
  <si>
    <t>Law, not elsewhere classified</t>
  </si>
  <si>
    <t>Inter-disciplinary programmes and qualifications involving business, administration and law</t>
  </si>
  <si>
    <t>Business, administration and law not elsewhere classified</t>
  </si>
  <si>
    <t>Natural sciences, mathematics and statistics</t>
  </si>
  <si>
    <t>Biological and related sciences</t>
  </si>
  <si>
    <t>Biological and related sciences, not further defined</t>
  </si>
  <si>
    <t>Biology</t>
  </si>
  <si>
    <t>Biochemistry</t>
  </si>
  <si>
    <t>Biological and related sciences, not elsewhere classifed</t>
  </si>
  <si>
    <t>Environment</t>
  </si>
  <si>
    <t>Environment, not further defined</t>
  </si>
  <si>
    <t>Environmental sciences</t>
  </si>
  <si>
    <t>Natural environments and wildlife</t>
  </si>
  <si>
    <t>Environment, not elsewhere classified</t>
  </si>
  <si>
    <t>Physical sciences</t>
  </si>
  <si>
    <t>Physical sciences, not further defined</t>
  </si>
  <si>
    <t>Chemistry</t>
  </si>
  <si>
    <t>Earth sciences</t>
  </si>
  <si>
    <t>Physics</t>
  </si>
  <si>
    <t>Physical sciences, not elsewhere classified</t>
  </si>
  <si>
    <t>Mathematics and statistics</t>
  </si>
  <si>
    <t>Mathematics and statistics, not further defined</t>
  </si>
  <si>
    <t>Mathematics</t>
  </si>
  <si>
    <t>Statistics</t>
  </si>
  <si>
    <t>Mathematics and statistics, not elsewhere classified</t>
  </si>
  <si>
    <t>Inter-disciplinary programmes and qualifications involving natural sciences, mathematics and statistics</t>
  </si>
  <si>
    <t>Natural sciences, mathematics and statistics not elsewhere classified</t>
  </si>
  <si>
    <t>Information and Communication Technologies (ICTs)</t>
  </si>
  <si>
    <t>Information and Communication Technologies (ICTs), not further defined</t>
  </si>
  <si>
    <t>Computer use</t>
  </si>
  <si>
    <t>Database and network design and administration</t>
  </si>
  <si>
    <t>Software and applications development and analysis</t>
  </si>
  <si>
    <t>Information and Communication Technologies (ICTs), not elsewhere classified</t>
  </si>
  <si>
    <t>Information and Communication Technologies (ICTs), inter-disciplinary programmes</t>
  </si>
  <si>
    <t>Engineering, manufacturing and construction</t>
  </si>
  <si>
    <t>Engineering and engineering trades</t>
  </si>
  <si>
    <t>Engineering and engineering trades, not further defined</t>
  </si>
  <si>
    <t>Chemical engineering and processes</t>
  </si>
  <si>
    <t>Environmental protection technology</t>
  </si>
  <si>
    <t>Electricity and energy</t>
  </si>
  <si>
    <t>Electronics and automation</t>
  </si>
  <si>
    <t>Mechanics and metal trades</t>
  </si>
  <si>
    <t>Motor vehicles, ships and aircraft</t>
  </si>
  <si>
    <t>Engineering and engineering trades, not elsewhere classified</t>
  </si>
  <si>
    <t>Manufacturing and processing</t>
  </si>
  <si>
    <t>Manufacturing and processing, not further defined</t>
  </si>
  <si>
    <t>Food processing</t>
  </si>
  <si>
    <t>Materials (glass, paper, plastic and wood)</t>
  </si>
  <si>
    <t>Textiles (clothes, footwear and leather)</t>
  </si>
  <si>
    <t>Mining and extraction</t>
  </si>
  <si>
    <t>Manufacturing and processing, not elsewhere classified</t>
  </si>
  <si>
    <t>Architecture and construction</t>
  </si>
  <si>
    <t>Architecture and construction, not further defined</t>
  </si>
  <si>
    <t>Architecture and town planning</t>
  </si>
  <si>
    <t>Building and civil engineering</t>
  </si>
  <si>
    <t>Architecture and construction, not elsewhere classified</t>
  </si>
  <si>
    <t>Inter-disciplinary programmes and qualifications involving engineering, manufacturing and construction</t>
  </si>
  <si>
    <t>Engineering, manufacturing and construction not elsewhere classified</t>
  </si>
  <si>
    <t>Agriculture, forestry, fisheries and veterinary</t>
  </si>
  <si>
    <t>Agriculture</t>
  </si>
  <si>
    <t>Agriculture, not further defined</t>
  </si>
  <si>
    <t>Crop and livestock production</t>
  </si>
  <si>
    <t>Horticulture</t>
  </si>
  <si>
    <t>Agriculture, not elsewhere classified</t>
  </si>
  <si>
    <t>Forestry</t>
  </si>
  <si>
    <t>Forestry, not elsewhere classified</t>
  </si>
  <si>
    <t>Fisheries</t>
  </si>
  <si>
    <t>Fisheries, not elsewhere classified</t>
  </si>
  <si>
    <t>Veterinary</t>
  </si>
  <si>
    <t>Veterinary, not elsewhere classified</t>
  </si>
  <si>
    <t>Inter-disciplinary programmes and qualifications involving agriculture, forestry, fisheries and veterinary</t>
  </si>
  <si>
    <t>Agriculture, forestry, fisheries and veterinary not elsewhere classified</t>
  </si>
  <si>
    <t>Health and welfare</t>
  </si>
  <si>
    <t>Health</t>
  </si>
  <si>
    <t>Health, not further defined</t>
  </si>
  <si>
    <t>Dental studies</t>
  </si>
  <si>
    <t>Medicine</t>
  </si>
  <si>
    <t>Nursing and midwifery</t>
  </si>
  <si>
    <t>Medical diagnostic and treatment technology</t>
  </si>
  <si>
    <t>Therapy and rehabilitation</t>
  </si>
  <si>
    <t>Pharmacy</t>
  </si>
  <si>
    <t>Traditional and complementary medicine and therapy</t>
  </si>
  <si>
    <t>Health, not elsewhere classified</t>
  </si>
  <si>
    <t>Welfare</t>
  </si>
  <si>
    <t>Welfare, not further defined</t>
  </si>
  <si>
    <t>Care of the elderly and of disabled adults</t>
  </si>
  <si>
    <t>Child care and youth services</t>
  </si>
  <si>
    <t>Social work and counselling</t>
  </si>
  <si>
    <t>Welfare, not elsewhere classified</t>
  </si>
  <si>
    <t>Health and Welfare, inter-disciplinary programmes</t>
  </si>
  <si>
    <t>Services</t>
  </si>
  <si>
    <t>Personal services</t>
  </si>
  <si>
    <t>Personal services, not further defined</t>
  </si>
  <si>
    <t>Domestic services</t>
  </si>
  <si>
    <t>Hair and beauty services</t>
  </si>
  <si>
    <t>Hotel, restaurants and catering</t>
  </si>
  <si>
    <t>Sports</t>
  </si>
  <si>
    <t>Travel, tourism and leisure</t>
  </si>
  <si>
    <t>Personal services, not elsewhere classified</t>
  </si>
  <si>
    <t>Community sanitation</t>
  </si>
  <si>
    <t>Occupational health and safety</t>
  </si>
  <si>
    <t>Hygiene and occupational health services, not elsewhere classified</t>
  </si>
  <si>
    <t>Security services</t>
  </si>
  <si>
    <t>Security services, not further defined</t>
  </si>
  <si>
    <t>Military and defence</t>
  </si>
  <si>
    <t>Protection of persons and property</t>
  </si>
  <si>
    <t>Security services, not elsewhere classified</t>
  </si>
  <si>
    <t>Transport services</t>
  </si>
  <si>
    <t>Transport services, not elsewhere classified</t>
  </si>
  <si>
    <t>Services, inter-disciplinary programmes</t>
  </si>
  <si>
    <t>NUMBER OF STUDENT MOBILITIES BY SENDING PROGRAMME COUNTRY (KA103)</t>
  </si>
  <si>
    <t>NUMBER OF STUDENT MOBILITIES FROM PROGRAMME COUNTRIES BY FIELD OF EDUCATION (KA103)</t>
  </si>
  <si>
    <t>NUMBER OF STUDENT MOBILITIES FROM PROGRAMME COUNTRIES BY FIELD OF EDUCATION (KA103): CATEGORIZED</t>
  </si>
  <si>
    <t>NUMBER OF STUDENT MOBILITIES FROM PROGRAMME COUNTRIES BY GENDER (KA103)</t>
  </si>
  <si>
    <t>NUMBER OF STAFF MOBILITIES BY SENDING PROGRAMME COUNTRY (KA103)</t>
  </si>
  <si>
    <t>NUMBER OF STAFF MOBILITIES FROM PROGRAMME COUNTRIES BY GENDER (KA103)</t>
  </si>
  <si>
    <t>NUMBER OF STUDENT MOBILITIES BY SENDING PARTNER COUNTRY (KA107)</t>
  </si>
  <si>
    <t>NUMBER OF STUDENT MOBILITIES FROM PARTNER COUNTRIES BY FIELD OF EDUCATION (KA107)</t>
  </si>
  <si>
    <t>NUMBER OF STUDENT MOBILITIES FROM PARTNER COUNTRIES BY FIELD OF EDUCATION (KA107): CATEGORIZED</t>
  </si>
  <si>
    <t>NUMBER OF STUDENT MOBILITIES FROM PARTNER COUNTRIES BY GENDER (KA107)</t>
  </si>
  <si>
    <t>NUMBER OF STAFF MOBILITIES FROM PARTNER COUNTRIES BY GENDER (KA107)</t>
  </si>
  <si>
    <t>* only teaching mobilities</t>
  </si>
  <si>
    <t>NUMBER OF STAFF MOBILITIES FROM PROGRAMME COUNTRIES BY FIELD OF EDUCATION (KA103)*</t>
  </si>
  <si>
    <t>NUMBER OF STAFF MOBILITIES FROM PROGRAMME COUNTRIES BY FIELD OF EDUCATION (KA103): CATEGORIZED*</t>
  </si>
  <si>
    <t>NUMBER OF STAFF MOBILITIES FROM PARTNER COUNTRIES BY FIELD OF EDUCATION (KA107)*</t>
  </si>
  <si>
    <t>NUMBER OF STAFF MOBILITIES FROM PARTNER COUNTRIES BY FIELD OF EDUCATION (KA107): CATEGORIZED*</t>
  </si>
  <si>
    <t>NUMBER OF STAFF MOBILITIES BY SENDING PARTNER COUNTRY (KA107)</t>
  </si>
  <si>
    <t>Overview of the number of student mobilities by sending country in Call Years 2014–2020.</t>
  </si>
  <si>
    <t>Overview of the number of student mobilities by field of education in Call Years 2014–2020.</t>
  </si>
  <si>
    <t>Overview of the number of student mobilities by field of education in Call Years 2014–2020. (categorized)</t>
  </si>
  <si>
    <t>Overview of the number of student mobilities by gender in Call Years 2014–2020.</t>
  </si>
  <si>
    <t>Overview of the number of staff mobilities by sending country in Call Years 2014–2020.</t>
  </si>
  <si>
    <t>Overview of the number of staff mobilities by field of education in Call Years 2014–2020.</t>
  </si>
  <si>
    <t>Overview of the number of staff mobilities by field of education in Call Years 2014–2020. (categorized)</t>
  </si>
  <si>
    <t>Overview of the number of staff mobilities by gender in Call Years 2014–2020.</t>
  </si>
  <si>
    <t>Percentage</t>
  </si>
  <si>
    <t>Table 1. Overview of the number of student mobilities by sending programme country in Call Years 2014–2020.</t>
  </si>
  <si>
    <t>Table 2. Overview of the number of student mobilities from programme countries by field of education in Call Years 2014–2020.</t>
  </si>
  <si>
    <t>Table 3. Overview of the number of student mobilities from programme countries by field of education in Call Years 2014–2020. (categorized)</t>
  </si>
  <si>
    <t>Table 4. Overview of the number of student mobilities from programme countries by gender in Call Years 2014–2020.</t>
  </si>
  <si>
    <t>Table 5. Overview of the number of staff mobilities by sending programme country in Call Years 2014–2020.</t>
  </si>
  <si>
    <t>Table 6. Overview of the number of staff mobilities from programme countries by field of education in Call Years 2014–2020.</t>
  </si>
  <si>
    <t>Table 7. Overview of the number of staff mobilities from programme countries by field of education in Call Years 2014–2020. (categorized)</t>
  </si>
  <si>
    <t>Table 8. Overview of the number of staff mobilities from programme countries by gender in Call Years 2014–2020.</t>
  </si>
  <si>
    <t>Table 9. Overview of the number of student mobilities by sending partner country in Call Years 2014–2020.</t>
  </si>
  <si>
    <t>Table 10. Overview of the number of student mobilities from partner countries by field of education in Call Years 2014–2020.</t>
  </si>
  <si>
    <t>Table 11. Overview of the number of student mobilities from partner countries by field of education in Call Years 2014–2020. (categorized)</t>
  </si>
  <si>
    <t>Table 12. Overview of the number of student mobilities from partner countries by gender in Call Years 2014–2020.</t>
  </si>
  <si>
    <t>Table 13. Overview of the number of staff mobilities by sending partner country in Call Years 2014–2020.</t>
  </si>
  <si>
    <t>Table 14. Overview of the number of staff mobilities from partner countries by field of education in Call Years 2014–2020.</t>
  </si>
  <si>
    <t>Table 15. Overview of the number of staff mobilities from partner countries by field of education in Call Years 2014–2020. (categorized)</t>
  </si>
  <si>
    <t>Table 16. Overview of the number of staff mobilities from partner countries by gender in Call Years 2014–2020.</t>
  </si>
  <si>
    <t>* EU, EEA and candidate countries</t>
  </si>
  <si>
    <t>** remaining countries</t>
  </si>
  <si>
    <t>Data from 20 May 2022</t>
  </si>
  <si>
    <t>Sending Country</t>
  </si>
  <si>
    <t>Country Code</t>
  </si>
  <si>
    <t>Activity Type</t>
  </si>
  <si>
    <t>Table of Contents</t>
  </si>
  <si>
    <t>Field of Education</t>
  </si>
  <si>
    <t>Mobilities from Programme Countries (KA103)*</t>
  </si>
  <si>
    <t>Mobilities from Partner Countries (KA107)*</t>
  </si>
  <si>
    <t>Staff Mobility for Teaching</t>
  </si>
  <si>
    <t>Staff Mobility for Training</t>
  </si>
  <si>
    <t>Student Mobility for Studies</t>
  </si>
  <si>
    <t>Student Mobility for Traineeships</t>
  </si>
  <si>
    <t>Erasmus+: Higher Education Mobilities (arriving to CZ)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</si>
</sst>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10"/>
      <color theme="1"/>
      <name val="Helvetica"/>
      <charset val="238"/>
    </font>
    <font>
      <b/>
      <sz val="16"/>
      <color theme="1"/>
      <name val="Helvetica"/>
      <charset val="238"/>
    </font>
    <font>
      <b/>
      <sz val="20"/>
      <color theme="1"/>
      <name val="Helvetica"/>
      <charset val="238"/>
    </font>
    <font>
      <sz val="11"/>
      <color theme="1"/>
      <name val="Helvetica"/>
      <charset val="238"/>
    </font>
    <font>
      <sz val="12"/>
      <color theme="1"/>
      <name val="Helvetica"/>
      <charset val="238"/>
    </font>
    <font>
      <b/>
      <sz val="24"/>
      <color theme="0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b/>
      <sz val="10"/>
      <name val="Helvetica"/>
      <charset val="238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sz val="10"/>
      <name val="Helvetica"/>
      <charset val="238"/>
    </font>
    <font>
      <b/>
      <sz val="10"/>
      <color theme="1"/>
      <name val="Helvetica"/>
      <family val="2"/>
      <charset val="238"/>
    </font>
    <font>
      <b/>
      <sz val="20"/>
      <color theme="1"/>
      <name val="Helvetica"/>
    </font>
    <font>
      <sz val="8"/>
      <name val="Calibri"/>
      <family val="2"/>
      <scheme val="minor"/>
    </font>
    <font>
      <b/>
      <sz val="20"/>
      <color theme="1"/>
      <name val="Helvetica"/>
      <family val="2"/>
    </font>
    <font>
      <sz val="14"/>
      <color theme="1"/>
      <name val="Helvetica"/>
      <charset val="238"/>
    </font>
    <font>
      <sz val="9"/>
      <color theme="1"/>
      <name val="Helvetica"/>
      <family val="2"/>
    </font>
    <font>
      <b/>
      <sz val="12"/>
      <name val="Helvetica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  <fill>
      <patternFill patternType="solid">
        <fgColor theme="0"/>
        <bgColor theme="4" tint="0.79998168889431442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14" fillId="0" borderId="0" applyNumberFormat="0" applyFill="0" applyBorder="0" applyAlignment="0" applyProtection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85">
    <xf numFmtId="0" fontId="0" fillId="0" borderId="0" xfId="0"/>
    <xf numFmtId="0" fontId="6" fillId="2" borderId="0" xfId="0" applyFont="1" applyFill="1"/>
    <xf numFmtId="0" fontId="6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4" fillId="2" borderId="0" xfId="1" applyFill="1"/>
    <xf numFmtId="0" fontId="12" fillId="0" borderId="0" xfId="0" applyFont="1" applyAlignment="1">
      <alignment horizontal="left"/>
    </xf>
    <xf numFmtId="0" fontId="10" fillId="0" borderId="0" xfId="2" applyFont="1" applyAlignment="1">
      <alignment horizontal="left" vertical="center"/>
    </xf>
    <xf numFmtId="0" fontId="6" fillId="0" borderId="0" xfId="2" applyFont="1"/>
    <xf numFmtId="0" fontId="17" fillId="0" borderId="0" xfId="2" applyFont="1"/>
    <xf numFmtId="0" fontId="18" fillId="0" borderId="0" xfId="3" applyFont="1"/>
    <xf numFmtId="0" fontId="8" fillId="0" borderId="0" xfId="2" applyFont="1" applyAlignment="1">
      <alignment horizontal="left" vertical="center"/>
    </xf>
    <xf numFmtId="0" fontId="8" fillId="3" borderId="11" xfId="3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6" fillId="0" borderId="13" xfId="3" applyFont="1" applyBorder="1"/>
    <xf numFmtId="0" fontId="6" fillId="0" borderId="24" xfId="3" applyFont="1" applyBorder="1" applyAlignment="1">
      <alignment horizontal="center"/>
    </xf>
    <xf numFmtId="3" fontId="19" fillId="0" borderId="28" xfId="2" applyNumberFormat="1" applyFont="1" applyBorder="1" applyAlignment="1">
      <alignment horizontal="center"/>
    </xf>
    <xf numFmtId="3" fontId="19" fillId="0" borderId="23" xfId="2" applyNumberFormat="1" applyFont="1" applyBorder="1" applyAlignment="1">
      <alignment horizontal="center"/>
    </xf>
    <xf numFmtId="164" fontId="19" fillId="0" borderId="29" xfId="4" applyNumberFormat="1" applyFont="1" applyBorder="1" applyAlignment="1">
      <alignment horizontal="center"/>
    </xf>
    <xf numFmtId="3" fontId="6" fillId="0" borderId="28" xfId="2" applyNumberFormat="1" applyFont="1" applyBorder="1" applyAlignment="1">
      <alignment horizontal="center"/>
    </xf>
    <xf numFmtId="3" fontId="6" fillId="0" borderId="23" xfId="2" applyNumberFormat="1" applyFont="1" applyBorder="1" applyAlignment="1">
      <alignment horizontal="center"/>
    </xf>
    <xf numFmtId="3" fontId="19" fillId="0" borderId="13" xfId="2" applyNumberFormat="1" applyFont="1" applyBorder="1" applyAlignment="1">
      <alignment horizontal="center"/>
    </xf>
    <xf numFmtId="3" fontId="19" fillId="0" borderId="1" xfId="2" applyNumberFormat="1" applyFont="1" applyBorder="1" applyAlignment="1">
      <alignment horizontal="center"/>
    </xf>
    <xf numFmtId="164" fontId="19" fillId="0" borderId="14" xfId="4" applyNumberFormat="1" applyFont="1" applyBorder="1" applyAlignment="1">
      <alignment horizontal="center"/>
    </xf>
    <xf numFmtId="3" fontId="6" fillId="0" borderId="13" xfId="2" applyNumberFormat="1" applyFont="1" applyBorder="1" applyAlignment="1">
      <alignment horizontal="center"/>
    </xf>
    <xf numFmtId="3" fontId="6" fillId="0" borderId="1" xfId="2" applyNumberFormat="1" applyFont="1" applyBorder="1" applyAlignment="1">
      <alignment horizontal="center"/>
    </xf>
    <xf numFmtId="0" fontId="6" fillId="0" borderId="25" xfId="3" applyFont="1" applyBorder="1" applyAlignment="1">
      <alignment horizontal="center"/>
    </xf>
    <xf numFmtId="0" fontId="6" fillId="0" borderId="26" xfId="3" applyFont="1" applyBorder="1" applyAlignment="1">
      <alignment horizontal="center"/>
    </xf>
    <xf numFmtId="0" fontId="6" fillId="0" borderId="27" xfId="3" applyFont="1" applyBorder="1" applyAlignment="1">
      <alignment horizontal="center"/>
    </xf>
    <xf numFmtId="0" fontId="8" fillId="4" borderId="5" xfId="2" applyFont="1" applyFill="1" applyBorder="1"/>
    <xf numFmtId="0" fontId="8" fillId="4" borderId="30" xfId="2" applyFont="1" applyFill="1" applyBorder="1"/>
    <xf numFmtId="3" fontId="16" fillId="0" borderId="17" xfId="2" applyNumberFormat="1" applyFont="1" applyBorder="1" applyAlignment="1">
      <alignment horizontal="center"/>
    </xf>
    <xf numFmtId="3" fontId="16" fillId="0" borderId="18" xfId="2" applyNumberFormat="1" applyFont="1" applyBorder="1" applyAlignment="1">
      <alignment horizontal="center"/>
    </xf>
    <xf numFmtId="164" fontId="16" fillId="0" borderId="19" xfId="4" applyNumberFormat="1" applyFont="1" applyBorder="1" applyAlignment="1">
      <alignment horizontal="center"/>
    </xf>
    <xf numFmtId="3" fontId="8" fillId="0" borderId="17" xfId="2" applyNumberFormat="1" applyFont="1" applyBorder="1" applyAlignment="1">
      <alignment horizontal="center"/>
    </xf>
    <xf numFmtId="3" fontId="8" fillId="0" borderId="18" xfId="2" applyNumberFormat="1" applyFont="1" applyBorder="1" applyAlignment="1">
      <alignment horizontal="center"/>
    </xf>
    <xf numFmtId="0" fontId="6" fillId="0" borderId="0" xfId="3" applyFont="1"/>
    <xf numFmtId="0" fontId="17" fillId="0" borderId="0" xfId="4" applyNumberFormat="1" applyFont="1"/>
    <xf numFmtId="0" fontId="6" fillId="0" borderId="31" xfId="2" applyFont="1" applyBorder="1"/>
    <xf numFmtId="164" fontId="6" fillId="0" borderId="29" xfId="4" applyNumberFormat="1" applyFont="1" applyBorder="1" applyAlignment="1">
      <alignment horizontal="center"/>
    </xf>
    <xf numFmtId="0" fontId="6" fillId="0" borderId="6" xfId="2" applyFont="1" applyBorder="1"/>
    <xf numFmtId="164" fontId="6" fillId="0" borderId="14" xfId="4" applyNumberFormat="1" applyFont="1" applyBorder="1" applyAlignment="1">
      <alignment horizontal="center"/>
    </xf>
    <xf numFmtId="0" fontId="8" fillId="0" borderId="3" xfId="2" applyFont="1" applyBorder="1"/>
    <xf numFmtId="164" fontId="8" fillId="0" borderId="19" xfId="4" applyNumberFormat="1" applyFont="1" applyBorder="1" applyAlignment="1">
      <alignment horizontal="center"/>
    </xf>
    <xf numFmtId="0" fontId="20" fillId="0" borderId="0" xfId="2" applyFont="1"/>
    <xf numFmtId="0" fontId="21" fillId="0" borderId="0" xfId="2" applyFont="1" applyAlignment="1">
      <alignment horizontal="left" vertical="center"/>
    </xf>
    <xf numFmtId="0" fontId="15" fillId="0" borderId="0" xfId="2" applyFont="1"/>
    <xf numFmtId="0" fontId="15" fillId="0" borderId="6" xfId="2" applyFont="1" applyBorder="1"/>
    <xf numFmtId="3" fontId="15" fillId="0" borderId="13" xfId="2" applyNumberFormat="1" applyFont="1" applyBorder="1" applyAlignment="1">
      <alignment horizontal="center"/>
    </xf>
    <xf numFmtId="3" fontId="15" fillId="0" borderId="1" xfId="2" applyNumberFormat="1" applyFont="1" applyBorder="1" applyAlignment="1">
      <alignment horizontal="center"/>
    </xf>
    <xf numFmtId="164" fontId="15" fillId="0" borderId="14" xfId="4" applyNumberFormat="1" applyFont="1" applyBorder="1" applyAlignment="1">
      <alignment horizontal="center"/>
    </xf>
    <xf numFmtId="0" fontId="15" fillId="0" borderId="21" xfId="2" applyFont="1" applyBorder="1"/>
    <xf numFmtId="3" fontId="15" fillId="0" borderId="20" xfId="2" applyNumberFormat="1" applyFont="1" applyBorder="1" applyAlignment="1">
      <alignment horizontal="center"/>
    </xf>
    <xf numFmtId="3" fontId="15" fillId="0" borderId="15" xfId="2" applyNumberFormat="1" applyFont="1" applyBorder="1" applyAlignment="1">
      <alignment horizontal="center"/>
    </xf>
    <xf numFmtId="164" fontId="15" fillId="0" borderId="16" xfId="4" applyNumberFormat="1" applyFont="1" applyBorder="1" applyAlignment="1">
      <alignment horizontal="center"/>
    </xf>
    <xf numFmtId="0" fontId="4" fillId="0" borderId="0" xfId="3"/>
    <xf numFmtId="0" fontId="15" fillId="0" borderId="0" xfId="4" applyNumberFormat="1" applyFont="1"/>
    <xf numFmtId="0" fontId="11" fillId="3" borderId="0" xfId="0" applyFont="1" applyFill="1"/>
    <xf numFmtId="0" fontId="6" fillId="3" borderId="0" xfId="0" applyFont="1" applyFill="1"/>
    <xf numFmtId="0" fontId="12" fillId="0" borderId="0" xfId="2" applyFont="1"/>
    <xf numFmtId="0" fontId="7" fillId="0" borderId="0" xfId="2" applyFont="1"/>
    <xf numFmtId="0" fontId="6" fillId="0" borderId="0" xfId="2" applyFont="1" applyAlignment="1">
      <alignment horizontal="left"/>
    </xf>
    <xf numFmtId="164" fontId="7" fillId="0" borderId="0" xfId="2" applyNumberFormat="1" applyFont="1"/>
    <xf numFmtId="0" fontId="6" fillId="2" borderId="0" xfId="2" applyFont="1" applyFill="1"/>
    <xf numFmtId="0" fontId="7" fillId="0" borderId="0" xfId="4" applyNumberFormat="1" applyFont="1"/>
    <xf numFmtId="0" fontId="8" fillId="3" borderId="11" xfId="2" applyFont="1" applyFill="1" applyBorder="1" applyAlignment="1">
      <alignment horizontal="center" vertical="center" wrapText="1"/>
    </xf>
    <xf numFmtId="0" fontId="8" fillId="3" borderId="13" xfId="2" applyFont="1" applyFill="1" applyBorder="1" applyAlignment="1">
      <alignment horizontal="center" vertical="center" wrapText="1"/>
    </xf>
    <xf numFmtId="0" fontId="14" fillId="0" borderId="0" xfId="1"/>
    <xf numFmtId="0" fontId="7" fillId="0" borderId="0" xfId="2" applyFont="1" applyAlignment="1">
      <alignment horizontal="center"/>
    </xf>
    <xf numFmtId="0" fontId="23" fillId="0" borderId="0" xfId="2" applyFont="1" applyAlignment="1">
      <alignment horizontal="center" vertical="center"/>
    </xf>
    <xf numFmtId="0" fontId="8" fillId="3" borderId="1" xfId="2" applyFont="1" applyFill="1" applyBorder="1" applyAlignment="1">
      <alignment horizontal="center" vertical="center" wrapText="1"/>
    </xf>
    <xf numFmtId="0" fontId="8" fillId="3" borderId="2" xfId="2" applyFont="1" applyFill="1" applyBorder="1" applyAlignment="1">
      <alignment horizontal="center" vertical="center" wrapText="1"/>
    </xf>
    <xf numFmtId="0" fontId="6" fillId="0" borderId="28" xfId="2" applyFont="1" applyBorder="1"/>
    <xf numFmtId="0" fontId="6" fillId="0" borderId="29" xfId="2" applyFont="1" applyBorder="1" applyAlignment="1">
      <alignment horizontal="center"/>
    </xf>
    <xf numFmtId="0" fontId="6" fillId="0" borderId="13" xfId="2" applyFont="1" applyBorder="1"/>
    <xf numFmtId="0" fontId="6" fillId="0" borderId="14" xfId="2" applyFont="1" applyBorder="1" applyAlignment="1">
      <alignment horizontal="center"/>
    </xf>
    <xf numFmtId="0" fontId="6" fillId="0" borderId="16" xfId="2" applyFont="1" applyBorder="1" applyAlignment="1">
      <alignment horizontal="center"/>
    </xf>
    <xf numFmtId="3" fontId="6" fillId="0" borderId="20" xfId="2" applyNumberFormat="1" applyFont="1" applyBorder="1" applyAlignment="1">
      <alignment horizontal="center"/>
    </xf>
    <xf numFmtId="3" fontId="6" fillId="0" borderId="15" xfId="2" applyNumberFormat="1" applyFont="1" applyBorder="1" applyAlignment="1">
      <alignment horizontal="center"/>
    </xf>
    <xf numFmtId="164" fontId="6" fillId="0" borderId="16" xfId="4" applyNumberFormat="1" applyFont="1" applyBorder="1" applyAlignment="1">
      <alignment horizontal="center"/>
    </xf>
    <xf numFmtId="3" fontId="8" fillId="4" borderId="17" xfId="2" applyNumberFormat="1" applyFont="1" applyFill="1" applyBorder="1" applyAlignment="1">
      <alignment horizontal="center"/>
    </xf>
    <xf numFmtId="3" fontId="8" fillId="4" borderId="18" xfId="2" applyNumberFormat="1" applyFont="1" applyFill="1" applyBorder="1" applyAlignment="1">
      <alignment horizontal="center"/>
    </xf>
    <xf numFmtId="0" fontId="15" fillId="2" borderId="0" xfId="2" applyFont="1" applyFill="1"/>
    <xf numFmtId="0" fontId="6" fillId="0" borderId="0" xfId="2" applyFont="1" applyAlignment="1">
      <alignment horizontal="center"/>
    </xf>
    <xf numFmtId="0" fontId="6" fillId="0" borderId="0" xfId="4" applyNumberFormat="1" applyFont="1"/>
    <xf numFmtId="0" fontId="18" fillId="0" borderId="0" xfId="5" applyFont="1"/>
    <xf numFmtId="0" fontId="8" fillId="3" borderId="13" xfId="5" applyFont="1" applyFill="1" applyBorder="1" applyAlignment="1">
      <alignment horizontal="center" vertical="center" wrapText="1"/>
    </xf>
    <xf numFmtId="0" fontId="8" fillId="3" borderId="11" xfId="5" applyFont="1" applyFill="1" applyBorder="1" applyAlignment="1">
      <alignment horizontal="center" vertical="center" wrapText="1"/>
    </xf>
    <xf numFmtId="0" fontId="8" fillId="3" borderId="2" xfId="5" applyFont="1" applyFill="1" applyBorder="1" applyAlignment="1">
      <alignment horizontal="center" vertical="center" wrapText="1"/>
    </xf>
    <xf numFmtId="3" fontId="18" fillId="0" borderId="0" xfId="5" applyNumberFormat="1" applyFont="1"/>
    <xf numFmtId="0" fontId="10" fillId="0" borderId="0" xfId="2" applyFont="1" applyAlignment="1">
      <alignment vertical="center"/>
    </xf>
    <xf numFmtId="3" fontId="17" fillId="0" borderId="7" xfId="2" applyNumberFormat="1" applyFont="1" applyBorder="1" applyAlignment="1">
      <alignment horizontal="center"/>
    </xf>
    <xf numFmtId="164" fontId="17" fillId="0" borderId="8" xfId="2" applyNumberFormat="1" applyFont="1" applyBorder="1" applyAlignment="1">
      <alignment horizontal="center"/>
    </xf>
    <xf numFmtId="164" fontId="17" fillId="0" borderId="9" xfId="2" applyNumberFormat="1" applyFont="1" applyBorder="1" applyAlignment="1">
      <alignment horizontal="center"/>
    </xf>
    <xf numFmtId="164" fontId="17" fillId="0" borderId="40" xfId="2" applyNumberFormat="1" applyFont="1" applyBorder="1" applyAlignment="1">
      <alignment horizontal="center"/>
    </xf>
    <xf numFmtId="3" fontId="17" fillId="0" borderId="13" xfId="2" applyNumberFormat="1" applyFont="1" applyBorder="1" applyAlignment="1">
      <alignment horizontal="center"/>
    </xf>
    <xf numFmtId="164" fontId="17" fillId="0" borderId="1" xfId="2" applyNumberFormat="1" applyFont="1" applyBorder="1" applyAlignment="1">
      <alignment horizontal="center"/>
    </xf>
    <xf numFmtId="164" fontId="17" fillId="0" borderId="14" xfId="2" applyNumberFormat="1" applyFont="1" applyBorder="1" applyAlignment="1">
      <alignment horizontal="center"/>
    </xf>
    <xf numFmtId="164" fontId="17" fillId="0" borderId="24" xfId="2" applyNumberFormat="1" applyFont="1" applyBorder="1" applyAlignment="1">
      <alignment horizontal="center"/>
    </xf>
    <xf numFmtId="3" fontId="17" fillId="0" borderId="11" xfId="2" applyNumberFormat="1" applyFont="1" applyBorder="1" applyAlignment="1">
      <alignment horizontal="center"/>
    </xf>
    <xf numFmtId="164" fontId="17" fillId="0" borderId="2" xfId="2" applyNumberFormat="1" applyFont="1" applyBorder="1" applyAlignment="1">
      <alignment horizontal="center"/>
    </xf>
    <xf numFmtId="164" fontId="17" fillId="0" borderId="12" xfId="2" applyNumberFormat="1" applyFont="1" applyBorder="1" applyAlignment="1">
      <alignment horizontal="center"/>
    </xf>
    <xf numFmtId="164" fontId="17" fillId="0" borderId="41" xfId="2" applyNumberFormat="1" applyFont="1" applyBorder="1" applyAlignment="1">
      <alignment horizontal="center"/>
    </xf>
    <xf numFmtId="3" fontId="20" fillId="0" borderId="17" xfId="2" applyNumberFormat="1" applyFont="1" applyBorder="1" applyAlignment="1">
      <alignment horizontal="center"/>
    </xf>
    <xf numFmtId="164" fontId="20" fillId="0" borderId="19" xfId="2" applyNumberFormat="1" applyFont="1" applyBorder="1" applyAlignment="1">
      <alignment horizontal="center"/>
    </xf>
    <xf numFmtId="0" fontId="6" fillId="0" borderId="0" xfId="6" applyFont="1"/>
    <xf numFmtId="0" fontId="18" fillId="0" borderId="0" xfId="6" applyFont="1"/>
    <xf numFmtId="3" fontId="17" fillId="0" borderId="20" xfId="2" applyNumberFormat="1" applyFont="1" applyBorder="1" applyAlignment="1">
      <alignment horizontal="center"/>
    </xf>
    <xf numFmtId="164" fontId="17" fillId="0" borderId="15" xfId="2" applyNumberFormat="1" applyFont="1" applyBorder="1" applyAlignment="1">
      <alignment horizontal="center"/>
    </xf>
    <xf numFmtId="164" fontId="17" fillId="0" borderId="16" xfId="2" applyNumberFormat="1" applyFont="1" applyBorder="1" applyAlignment="1">
      <alignment horizontal="center"/>
    </xf>
    <xf numFmtId="164" fontId="17" fillId="0" borderId="25" xfId="2" applyNumberFormat="1" applyFont="1" applyBorder="1" applyAlignment="1">
      <alignment horizontal="center"/>
    </xf>
    <xf numFmtId="0" fontId="15" fillId="0" borderId="31" xfId="2" applyFont="1" applyBorder="1"/>
    <xf numFmtId="3" fontId="15" fillId="0" borderId="7" xfId="2" applyNumberFormat="1" applyFont="1" applyBorder="1" applyAlignment="1">
      <alignment horizontal="center"/>
    </xf>
    <xf numFmtId="164" fontId="15" fillId="0" borderId="9" xfId="2" applyNumberFormat="1" applyFont="1" applyBorder="1" applyAlignment="1">
      <alignment horizontal="center"/>
    </xf>
    <xf numFmtId="164" fontId="15" fillId="0" borderId="14" xfId="2" applyNumberFormat="1" applyFont="1" applyBorder="1" applyAlignment="1">
      <alignment horizontal="center"/>
    </xf>
    <xf numFmtId="164" fontId="15" fillId="0" borderId="16" xfId="2" applyNumberFormat="1" applyFont="1" applyBorder="1" applyAlignment="1">
      <alignment horizontal="center"/>
    </xf>
    <xf numFmtId="164" fontId="8" fillId="0" borderId="19" xfId="2" applyNumberFormat="1" applyFont="1" applyBorder="1" applyAlignment="1">
      <alignment horizontal="center"/>
    </xf>
    <xf numFmtId="0" fontId="2" fillId="0" borderId="0" xfId="6"/>
    <xf numFmtId="0" fontId="24" fillId="0" borderId="0" xfId="2" applyFont="1"/>
    <xf numFmtId="0" fontId="6" fillId="0" borderId="21" xfId="2" applyFont="1" applyBorder="1"/>
    <xf numFmtId="0" fontId="25" fillId="0" borderId="0" xfId="2" applyFont="1"/>
    <xf numFmtId="0" fontId="25" fillId="0" borderId="0" xfId="4" applyNumberFormat="1" applyFont="1"/>
    <xf numFmtId="0" fontId="8" fillId="3" borderId="13" xfId="6" applyFont="1" applyFill="1" applyBorder="1" applyAlignment="1">
      <alignment horizontal="center" vertical="center" wrapText="1"/>
    </xf>
    <xf numFmtId="0" fontId="8" fillId="3" borderId="11" xfId="6" applyFont="1" applyFill="1" applyBorder="1" applyAlignment="1">
      <alignment horizontal="center" vertical="center" wrapText="1"/>
    </xf>
    <xf numFmtId="0" fontId="8" fillId="3" borderId="2" xfId="6" applyFont="1" applyFill="1" applyBorder="1" applyAlignment="1">
      <alignment horizontal="center" vertical="center" wrapText="1"/>
    </xf>
    <xf numFmtId="3" fontId="18" fillId="0" borderId="0" xfId="6" applyNumberFormat="1" applyFont="1"/>
    <xf numFmtId="1" fontId="6" fillId="0" borderId="29" xfId="4" applyNumberFormat="1" applyFont="1" applyBorder="1" applyAlignment="1">
      <alignment horizontal="center"/>
    </xf>
    <xf numFmtId="1" fontId="8" fillId="0" borderId="19" xfId="4" applyNumberFormat="1" applyFont="1" applyBorder="1" applyAlignment="1">
      <alignment horizontal="center"/>
    </xf>
    <xf numFmtId="0" fontId="8" fillId="3" borderId="11" xfId="2" applyFont="1" applyFill="1" applyBorder="1" applyAlignment="1">
      <alignment horizontal="center" vertical="center" wrapText="1"/>
    </xf>
    <xf numFmtId="0" fontId="8" fillId="3" borderId="43" xfId="2" applyFont="1" applyFill="1" applyBorder="1" applyAlignment="1">
      <alignment horizontal="center" vertical="center" wrapText="1"/>
    </xf>
    <xf numFmtId="0" fontId="26" fillId="2" borderId="0" xfId="0" applyFont="1" applyFill="1"/>
    <xf numFmtId="0" fontId="19" fillId="2" borderId="0" xfId="0" applyFont="1" applyFill="1"/>
    <xf numFmtId="0" fontId="13" fillId="3" borderId="0" xfId="0" applyFont="1" applyFill="1" applyAlignment="1">
      <alignment vertical="center" wrapText="1"/>
    </xf>
    <xf numFmtId="0" fontId="8" fillId="3" borderId="7" xfId="2" applyFont="1" applyFill="1" applyBorder="1" applyAlignment="1">
      <alignment horizontal="center" vertical="center" wrapText="1"/>
    </xf>
    <xf numFmtId="0" fontId="8" fillId="3" borderId="8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3" borderId="13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8" fillId="3" borderId="14" xfId="3" applyFont="1" applyFill="1" applyBorder="1" applyAlignment="1">
      <alignment horizontal="center" vertical="center" wrapText="1"/>
    </xf>
    <xf numFmtId="0" fontId="8" fillId="3" borderId="12" xfId="3" applyFont="1" applyFill="1" applyBorder="1" applyAlignment="1">
      <alignment horizontal="center" vertical="center" wrapText="1"/>
    </xf>
    <xf numFmtId="0" fontId="8" fillId="3" borderId="13" xfId="2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8" fillId="3" borderId="14" xfId="2" applyFont="1" applyFill="1" applyBorder="1" applyAlignment="1">
      <alignment horizontal="center" vertical="center" wrapText="1"/>
    </xf>
    <xf numFmtId="0" fontId="8" fillId="3" borderId="12" xfId="2" applyFont="1" applyFill="1" applyBorder="1" applyAlignment="1">
      <alignment horizontal="center" vertical="center" wrapText="1"/>
    </xf>
    <xf numFmtId="0" fontId="8" fillId="3" borderId="4" xfId="2" applyFont="1" applyFill="1" applyBorder="1" applyAlignment="1">
      <alignment horizontal="center" vertical="center" wrapText="1"/>
    </xf>
    <xf numFmtId="0" fontId="8" fillId="3" borderId="6" xfId="2" applyFont="1" applyFill="1" applyBorder="1" applyAlignment="1">
      <alignment horizontal="center" vertical="center" wrapText="1"/>
    </xf>
    <xf numFmtId="0" fontId="8" fillId="3" borderId="10" xfId="2" applyFont="1" applyFill="1" applyBorder="1" applyAlignment="1">
      <alignment horizontal="center" vertical="center" wrapText="1"/>
    </xf>
    <xf numFmtId="0" fontId="8" fillId="4" borderId="5" xfId="2" applyFont="1" applyFill="1" applyBorder="1" applyAlignment="1">
      <alignment horizontal="left"/>
    </xf>
    <xf numFmtId="0" fontId="8" fillId="4" borderId="30" xfId="2" applyFont="1" applyFill="1" applyBorder="1" applyAlignment="1">
      <alignment horizontal="left"/>
    </xf>
    <xf numFmtId="0" fontId="8" fillId="3" borderId="1" xfId="2" applyFont="1" applyFill="1" applyBorder="1" applyAlignment="1">
      <alignment horizontal="center" vertical="center" wrapText="1"/>
    </xf>
    <xf numFmtId="0" fontId="8" fillId="3" borderId="2" xfId="2" applyFont="1" applyFill="1" applyBorder="1" applyAlignment="1">
      <alignment horizontal="center" vertical="center" wrapText="1"/>
    </xf>
    <xf numFmtId="0" fontId="8" fillId="3" borderId="16" xfId="2" applyFont="1" applyFill="1" applyBorder="1" applyAlignment="1">
      <alignment horizontal="center" vertical="center"/>
    </xf>
    <xf numFmtId="0" fontId="8" fillId="3" borderId="37" xfId="2" applyFont="1" applyFill="1" applyBorder="1" applyAlignment="1">
      <alignment horizontal="center" vertical="center"/>
    </xf>
    <xf numFmtId="0" fontId="8" fillId="3" borderId="38" xfId="2" applyFont="1" applyFill="1" applyBorder="1" applyAlignment="1">
      <alignment horizontal="center" vertical="center" wrapText="1"/>
    </xf>
    <xf numFmtId="0" fontId="8" fillId="3" borderId="42" xfId="2" applyFont="1" applyFill="1" applyBorder="1" applyAlignment="1">
      <alignment horizontal="center" vertical="center" wrapText="1"/>
    </xf>
    <xf numFmtId="0" fontId="8" fillId="3" borderId="39" xfId="2" applyFont="1" applyFill="1" applyBorder="1" applyAlignment="1">
      <alignment horizontal="center" vertical="center" wrapText="1"/>
    </xf>
    <xf numFmtId="0" fontId="8" fillId="3" borderId="16" xfId="5" applyFont="1" applyFill="1" applyBorder="1" applyAlignment="1">
      <alignment horizontal="center" vertical="center" wrapText="1"/>
    </xf>
    <xf numFmtId="0" fontId="8" fillId="3" borderId="37" xfId="5" applyFont="1" applyFill="1" applyBorder="1" applyAlignment="1">
      <alignment horizontal="center" vertical="center" wrapText="1"/>
    </xf>
    <xf numFmtId="0" fontId="8" fillId="3" borderId="22" xfId="5" applyFont="1" applyFill="1" applyBorder="1" applyAlignment="1">
      <alignment horizontal="center" vertical="center" wrapText="1"/>
    </xf>
    <xf numFmtId="0" fontId="8" fillId="3" borderId="35" xfId="5" applyFont="1" applyFill="1" applyBorder="1" applyAlignment="1">
      <alignment horizontal="center" vertical="center" wrapText="1"/>
    </xf>
    <xf numFmtId="0" fontId="8" fillId="3" borderId="15" xfId="5" applyFont="1" applyFill="1" applyBorder="1" applyAlignment="1">
      <alignment horizontal="center" vertical="center" wrapText="1"/>
    </xf>
    <xf numFmtId="0" fontId="8" fillId="3" borderId="36" xfId="5" applyFont="1" applyFill="1" applyBorder="1" applyAlignment="1">
      <alignment horizontal="center" vertical="center" wrapText="1"/>
    </xf>
    <xf numFmtId="0" fontId="8" fillId="3" borderId="32" xfId="2" applyFont="1" applyFill="1" applyBorder="1" applyAlignment="1">
      <alignment horizontal="center" vertical="center" wrapText="1"/>
    </xf>
    <xf numFmtId="0" fontId="8" fillId="3" borderId="33" xfId="2" applyFont="1" applyFill="1" applyBorder="1" applyAlignment="1">
      <alignment horizontal="center" vertical="center" wrapText="1"/>
    </xf>
    <xf numFmtId="0" fontId="8" fillId="3" borderId="34" xfId="2" applyFont="1" applyFill="1" applyBorder="1" applyAlignment="1">
      <alignment horizontal="center" vertical="center" wrapText="1"/>
    </xf>
    <xf numFmtId="0" fontId="8" fillId="3" borderId="13" xfId="5" applyFont="1" applyFill="1" applyBorder="1" applyAlignment="1">
      <alignment horizontal="center" vertical="center" wrapText="1"/>
    </xf>
    <xf numFmtId="0" fontId="8" fillId="3" borderId="1" xfId="5" applyFont="1" applyFill="1" applyBorder="1" applyAlignment="1">
      <alignment horizontal="center" vertical="center" wrapText="1"/>
    </xf>
    <xf numFmtId="0" fontId="8" fillId="3" borderId="2" xfId="5" applyFont="1" applyFill="1" applyBorder="1" applyAlignment="1">
      <alignment horizontal="center" vertical="center" wrapText="1"/>
    </xf>
    <xf numFmtId="0" fontId="8" fillId="3" borderId="14" xfId="5" applyFont="1" applyFill="1" applyBorder="1" applyAlignment="1">
      <alignment horizontal="center" vertical="center" wrapText="1"/>
    </xf>
    <xf numFmtId="0" fontId="8" fillId="3" borderId="12" xfId="5" applyFont="1" applyFill="1" applyBorder="1" applyAlignment="1">
      <alignment horizontal="center" vertical="center" wrapText="1"/>
    </xf>
    <xf numFmtId="0" fontId="8" fillId="3" borderId="16" xfId="6" applyFont="1" applyFill="1" applyBorder="1" applyAlignment="1">
      <alignment horizontal="center" vertical="center" wrapText="1"/>
    </xf>
    <xf numFmtId="0" fontId="8" fillId="3" borderId="37" xfId="6" applyFont="1" applyFill="1" applyBorder="1" applyAlignment="1">
      <alignment horizontal="center" vertical="center" wrapText="1"/>
    </xf>
    <xf numFmtId="0" fontId="8" fillId="3" borderId="15" xfId="6" applyFont="1" applyFill="1" applyBorder="1" applyAlignment="1">
      <alignment horizontal="center" vertical="center" wrapText="1"/>
    </xf>
    <xf numFmtId="0" fontId="8" fillId="3" borderId="36" xfId="6" applyFont="1" applyFill="1" applyBorder="1" applyAlignment="1">
      <alignment horizontal="center" vertical="center" wrapText="1"/>
    </xf>
    <xf numFmtId="0" fontId="8" fillId="3" borderId="22" xfId="6" applyFont="1" applyFill="1" applyBorder="1" applyAlignment="1">
      <alignment horizontal="center" vertical="center" wrapText="1"/>
    </xf>
    <xf numFmtId="0" fontId="8" fillId="3" borderId="35" xfId="6" applyFont="1" applyFill="1" applyBorder="1" applyAlignment="1">
      <alignment horizontal="center" vertical="center" wrapText="1"/>
    </xf>
    <xf numFmtId="0" fontId="8" fillId="3" borderId="13" xfId="6" applyFont="1" applyFill="1" applyBorder="1" applyAlignment="1">
      <alignment horizontal="center" vertical="center" wrapText="1"/>
    </xf>
    <xf numFmtId="0" fontId="8" fillId="3" borderId="1" xfId="6" applyFont="1" applyFill="1" applyBorder="1" applyAlignment="1">
      <alignment horizontal="center" vertical="center" wrapText="1"/>
    </xf>
    <xf numFmtId="0" fontId="8" fillId="3" borderId="2" xfId="6" applyFont="1" applyFill="1" applyBorder="1" applyAlignment="1">
      <alignment horizontal="center" vertical="center" wrapText="1"/>
    </xf>
    <xf numFmtId="0" fontId="8" fillId="3" borderId="14" xfId="6" applyFont="1" applyFill="1" applyBorder="1" applyAlignment="1">
      <alignment horizontal="center" vertical="center" wrapText="1"/>
    </xf>
    <xf numFmtId="0" fontId="8" fillId="3" borderId="12" xfId="6" applyFont="1" applyFill="1" applyBorder="1" applyAlignment="1">
      <alignment horizontal="center" vertical="center" wrapText="1"/>
    </xf>
  </cellXfs>
  <cellStyles count="8">
    <cellStyle name="Hypertextový odkaz" xfId="1" builtinId="8" customBuiltin="1"/>
    <cellStyle name="Normální" xfId="0" builtinId="0"/>
    <cellStyle name="Normální 2" xfId="2" xr:uid="{DEADC4D1-C155-4D2D-AB72-BE59165879D5}"/>
    <cellStyle name="Normální 3" xfId="3" xr:uid="{B0ECE280-8708-40AF-A92B-E7BC8845BE06}"/>
    <cellStyle name="Normální 3 2" xfId="5" xr:uid="{54339711-7E71-4375-ABB4-33E686A80DF5}"/>
    <cellStyle name="Normální 3 3" xfId="6" xr:uid="{3E51478E-59E1-45AA-90A9-BF13694BF4A4}"/>
    <cellStyle name="Normální 4" xfId="7" xr:uid="{0C9A5412-CF92-4799-8347-5B00B8ED5ECD}"/>
    <cellStyle name="Procenta 2" xfId="4" xr:uid="{75748950-4946-4C2C-9C6A-CA8E012D73AF}"/>
  </cellStyles>
  <dxfs count="0"/>
  <tableStyles count="0" defaultTableStyle="TableStyleMedium2" defaultPivotStyle="PivotStyleLight16"/>
  <colors>
    <mruColors>
      <color rgb="FF4F94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31</xdr:row>
      <xdr:rowOff>127000</xdr:rowOff>
    </xdr:from>
    <xdr:to>
      <xdr:col>5</xdr:col>
      <xdr:colOff>569595</xdr:colOff>
      <xdr:row>34</xdr:row>
      <xdr:rowOff>64770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8AC29C9-E65F-4E4A-B289-2ACEAA14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765925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</xdr:row>
      <xdr:rowOff>127000</xdr:rowOff>
    </xdr:from>
    <xdr:to>
      <xdr:col>9</xdr:col>
      <xdr:colOff>221615</xdr:colOff>
      <xdr:row>30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86B3BE0-3CFD-49EE-BDAC-1DA8668F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63849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14</xdr:col>
      <xdr:colOff>89534</xdr:colOff>
      <xdr:row>0</xdr:row>
      <xdr:rowOff>1247357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8CE3742-2612-48F8-9262-66F71697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1615C34-58E5-4039-9607-DDC83F91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3245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1C9C36F-5217-45C4-BDEC-9AE45E4CE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8000365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778580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F04200D-3BF7-406B-BE90-7A9F75347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8000365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778580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9689C5E-2EDE-4D06-AC04-8D89168C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8000365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15319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0160F2-E221-4234-B812-800985B18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AEF21E6-9DF4-4577-BD11-5073670D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75" y="752425"/>
          <a:ext cx="8697113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CE50DB7-9B60-4D7D-999F-78B9D75F1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75" y="752425"/>
          <a:ext cx="5897245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8A9DC4D-3A64-4D30-984C-871C89271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948681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2214E7-8866-41A9-B190-C9C46275E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469699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68731F-3289-42FC-B6D3-EEAED6D4C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6819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70555</xdr:colOff>
      <xdr:row>0</xdr:row>
      <xdr:rowOff>752425</xdr:rowOff>
    </xdr:from>
    <xdr:ext cx="5765800" cy="203200"/>
    <xdr:pic>
      <xdr:nvPicPr>
        <xdr:cNvPr id="2" name="Obrázek 1">
          <a:extLst>
            <a:ext uri="{FF2B5EF4-FFF2-40B4-BE49-F238E27FC236}">
              <a16:creationId xmlns:a16="http://schemas.microsoft.com/office/drawing/2014/main" id="{3AFFE80C-CC1A-47E2-A63F-7AEDD64DC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823212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D328CB2-0194-4D99-8AE1-691B1686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5806622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967819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AD2A06A-3DF6-45C5-A183-2112C22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5D1D964-733A-4B2B-B3C1-9E4C36E4A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75" y="752425"/>
          <a:ext cx="8697113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810483</xdr:colOff>
      <xdr:row>0</xdr:row>
      <xdr:rowOff>955625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3555E44-5ACE-4832-820B-6DE03F67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8464703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CB6D86-E64D-4823-9E42-241FAB648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948681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5"/>
  <sheetViews>
    <sheetView showGridLines="0" tabSelected="1" workbookViewId="0">
      <pane ySplit="1" topLeftCell="A2" activePane="bottomLeft" state="frozen"/>
      <selection pane="bottomLeft"/>
    </sheetView>
  </sheetViews>
  <sheetFormatPr defaultColWidth="8.88671875" defaultRowHeight="13.8" x14ac:dyDescent="0.25"/>
  <cols>
    <col min="1" max="1" width="8.88671875" style="3"/>
    <col min="2" max="2" width="12" style="3" customWidth="1"/>
    <col min="3" max="12" width="8.88671875" style="3"/>
    <col min="13" max="13" width="22.5546875" style="3" customWidth="1"/>
    <col min="14" max="14" width="12.33203125" style="3" bestFit="1" customWidth="1"/>
    <col min="15" max="16384" width="8.88671875" style="3"/>
  </cols>
  <sheetData>
    <row r="1" spans="1:15" s="60" customFormat="1" ht="108" customHeight="1" x14ac:dyDescent="0.25">
      <c r="B1" s="135" t="s">
        <v>450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</row>
    <row r="2" spans="1:15" ht="15.9" customHeight="1" x14ac:dyDescent="0.25"/>
    <row r="3" spans="1:15" ht="21" x14ac:dyDescent="0.4">
      <c r="B3" s="5" t="s">
        <v>442</v>
      </c>
    </row>
    <row r="4" spans="1:15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5" ht="15.6" x14ac:dyDescent="0.3">
      <c r="A5" s="6"/>
      <c r="B5" s="133" t="s">
        <v>444</v>
      </c>
      <c r="C5" s="6"/>
      <c r="D5" s="6"/>
      <c r="E5" s="6"/>
      <c r="F5" s="6"/>
      <c r="G5" s="6"/>
      <c r="H5" s="6"/>
      <c r="I5" s="6"/>
      <c r="J5" s="6"/>
      <c r="K5" s="6"/>
      <c r="L5" s="6"/>
      <c r="N5" s="133" t="s">
        <v>445</v>
      </c>
    </row>
    <row r="6" spans="1:15" s="4" customFormat="1" ht="15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</row>
    <row r="7" spans="1:15" s="4" customFormat="1" ht="15" x14ac:dyDescent="0.25">
      <c r="A7" s="7"/>
      <c r="B7" s="8" t="s">
        <v>212</v>
      </c>
      <c r="C7" s="7" t="s">
        <v>411</v>
      </c>
      <c r="D7" s="7"/>
      <c r="E7" s="7"/>
      <c r="F7" s="7"/>
      <c r="G7" s="7"/>
      <c r="H7" s="7"/>
      <c r="I7" s="7"/>
      <c r="J7" s="7"/>
      <c r="K7" s="7"/>
      <c r="N7" s="70" t="s">
        <v>213</v>
      </c>
      <c r="O7" s="7" t="s">
        <v>411</v>
      </c>
    </row>
    <row r="8" spans="1:15" s="4" customFormat="1" ht="15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O8" s="7"/>
    </row>
    <row r="9" spans="1:15" s="4" customFormat="1" ht="15" x14ac:dyDescent="0.25">
      <c r="A9" s="7"/>
      <c r="B9" s="8" t="s">
        <v>214</v>
      </c>
      <c r="C9" s="7" t="s">
        <v>412</v>
      </c>
      <c r="D9" s="7"/>
      <c r="E9" s="7"/>
      <c r="F9" s="7"/>
      <c r="G9" s="7"/>
      <c r="H9" s="7"/>
      <c r="I9" s="7"/>
      <c r="J9" s="7"/>
      <c r="K9" s="7"/>
      <c r="L9" s="7"/>
      <c r="N9" s="70" t="s">
        <v>215</v>
      </c>
      <c r="O9" s="7" t="s">
        <v>412</v>
      </c>
    </row>
    <row r="10" spans="1:15" s="4" customFormat="1" ht="15" x14ac:dyDescent="0.25">
      <c r="A10" s="7"/>
      <c r="B10" s="8"/>
      <c r="C10" s="7"/>
      <c r="D10" s="7"/>
      <c r="E10" s="7"/>
      <c r="F10" s="7"/>
      <c r="G10" s="7"/>
      <c r="H10" s="7"/>
      <c r="I10" s="7"/>
      <c r="J10" s="7"/>
      <c r="K10" s="7"/>
      <c r="L10" s="7"/>
      <c r="O10" s="7"/>
    </row>
    <row r="11" spans="1:15" s="4" customFormat="1" ht="15" x14ac:dyDescent="0.25">
      <c r="A11" s="7"/>
      <c r="B11" s="8" t="s">
        <v>216</v>
      </c>
      <c r="C11" s="7" t="s">
        <v>413</v>
      </c>
      <c r="D11" s="7"/>
      <c r="E11" s="7"/>
      <c r="F11" s="7"/>
      <c r="G11" s="7"/>
      <c r="H11" s="7"/>
      <c r="I11" s="7"/>
      <c r="J11" s="7"/>
      <c r="K11" s="7"/>
      <c r="L11" s="7"/>
      <c r="N11" s="70" t="s">
        <v>217</v>
      </c>
      <c r="O11" s="7" t="s">
        <v>413</v>
      </c>
    </row>
    <row r="12" spans="1:15" s="4" customFormat="1" ht="15" x14ac:dyDescent="0.25">
      <c r="A12" s="7"/>
    </row>
    <row r="13" spans="1:15" s="4" customFormat="1" ht="15" x14ac:dyDescent="0.25">
      <c r="A13" s="7"/>
      <c r="B13" s="8" t="s">
        <v>218</v>
      </c>
      <c r="C13" s="7" t="s">
        <v>414</v>
      </c>
      <c r="D13" s="7"/>
      <c r="E13" s="7"/>
      <c r="F13" s="7"/>
      <c r="G13" s="7"/>
      <c r="H13" s="7"/>
      <c r="I13" s="7"/>
      <c r="J13" s="7"/>
      <c r="K13" s="7"/>
      <c r="N13" s="70" t="s">
        <v>219</v>
      </c>
      <c r="O13" s="7" t="s">
        <v>414</v>
      </c>
    </row>
    <row r="14" spans="1:15" s="4" customFormat="1" ht="15" x14ac:dyDescent="0.25">
      <c r="A14" s="7"/>
      <c r="B14" s="8"/>
      <c r="C14" s="9"/>
      <c r="D14" s="7"/>
      <c r="E14" s="7"/>
      <c r="F14" s="7"/>
      <c r="G14" s="7"/>
      <c r="H14" s="7"/>
      <c r="I14" s="7"/>
      <c r="J14" s="7"/>
      <c r="K14" s="7"/>
      <c r="N14" s="70"/>
      <c r="O14" s="9"/>
    </row>
    <row r="15" spans="1:15" s="4" customFormat="1" ht="15" x14ac:dyDescent="0.25">
      <c r="A15" s="7"/>
      <c r="G15" s="7"/>
      <c r="H15" s="7"/>
      <c r="I15" s="7"/>
      <c r="J15" s="7"/>
      <c r="K15" s="7"/>
    </row>
    <row r="16" spans="1:15" s="4" customFormat="1" ht="15" x14ac:dyDescent="0.25">
      <c r="A16" s="7"/>
      <c r="B16" s="8" t="s">
        <v>220</v>
      </c>
      <c r="C16" s="7" t="s">
        <v>415</v>
      </c>
      <c r="G16" s="7"/>
      <c r="H16" s="7"/>
      <c r="I16" s="7"/>
      <c r="J16" s="7"/>
      <c r="K16" s="7"/>
      <c r="N16" s="70" t="s">
        <v>221</v>
      </c>
      <c r="O16" s="7" t="s">
        <v>415</v>
      </c>
    </row>
    <row r="17" spans="1:15" s="4" customFormat="1" ht="15" x14ac:dyDescent="0.25">
      <c r="A17" s="7"/>
      <c r="B17" s="7"/>
      <c r="C17" s="7"/>
      <c r="G17" s="7"/>
      <c r="H17" s="7"/>
      <c r="I17" s="7"/>
      <c r="J17" s="7"/>
      <c r="K17" s="7"/>
      <c r="O17" s="7"/>
    </row>
    <row r="18" spans="1:15" s="4" customFormat="1" ht="15" x14ac:dyDescent="0.25">
      <c r="A18" s="7"/>
      <c r="B18" s="8" t="s">
        <v>222</v>
      </c>
      <c r="C18" s="7" t="s">
        <v>416</v>
      </c>
      <c r="G18" s="7"/>
      <c r="H18" s="7"/>
      <c r="I18" s="7"/>
      <c r="J18" s="7"/>
      <c r="K18" s="7"/>
      <c r="N18" s="70" t="s">
        <v>223</v>
      </c>
      <c r="O18" s="7" t="s">
        <v>416</v>
      </c>
    </row>
    <row r="19" spans="1:15" s="4" customFormat="1" ht="15" x14ac:dyDescent="0.25">
      <c r="A19" s="7"/>
      <c r="B19" s="8"/>
      <c r="C19" s="7"/>
      <c r="G19" s="7"/>
      <c r="H19" s="7"/>
      <c r="I19" s="7"/>
      <c r="J19" s="7"/>
      <c r="K19" s="7"/>
      <c r="O19" s="7"/>
    </row>
    <row r="20" spans="1:15" s="4" customFormat="1" ht="15" x14ac:dyDescent="0.25">
      <c r="A20" s="7"/>
      <c r="B20" s="8" t="s">
        <v>224</v>
      </c>
      <c r="C20" s="7" t="s">
        <v>417</v>
      </c>
      <c r="G20" s="7"/>
      <c r="H20" s="7"/>
      <c r="I20" s="7"/>
      <c r="J20" s="7"/>
      <c r="K20" s="7"/>
      <c r="N20" s="70" t="s">
        <v>225</v>
      </c>
      <c r="O20" s="7" t="s">
        <v>417</v>
      </c>
    </row>
    <row r="21" spans="1:15" s="4" customFormat="1" ht="15" x14ac:dyDescent="0.25">
      <c r="A21" s="7"/>
      <c r="G21" s="7"/>
      <c r="H21" s="7"/>
      <c r="I21" s="7"/>
      <c r="J21" s="7"/>
      <c r="K21" s="7"/>
    </row>
    <row r="22" spans="1:15" s="4" customFormat="1" ht="15" x14ac:dyDescent="0.25">
      <c r="A22" s="7"/>
      <c r="B22" s="8" t="s">
        <v>226</v>
      </c>
      <c r="C22" s="7" t="s">
        <v>418</v>
      </c>
      <c r="G22" s="7"/>
      <c r="H22" s="7"/>
      <c r="I22" s="7"/>
      <c r="J22" s="7"/>
      <c r="K22" s="7"/>
      <c r="N22" s="70" t="s">
        <v>227</v>
      </c>
      <c r="O22" s="7" t="s">
        <v>418</v>
      </c>
    </row>
    <row r="23" spans="1:15" s="4" customFormat="1" ht="15" x14ac:dyDescent="0.25">
      <c r="A23" s="7"/>
      <c r="G23" s="7"/>
      <c r="H23" s="7"/>
      <c r="I23" s="7"/>
      <c r="J23" s="7"/>
      <c r="K23" s="7"/>
    </row>
    <row r="24" spans="1:15" x14ac:dyDescent="0.25">
      <c r="A24" s="1"/>
      <c r="B24" s="134" t="s">
        <v>228</v>
      </c>
      <c r="C24" s="1"/>
      <c r="D24" s="1"/>
      <c r="E24" s="1"/>
      <c r="F24" s="1"/>
      <c r="G24" s="1"/>
      <c r="H24" s="1"/>
      <c r="I24" s="1"/>
      <c r="J24" s="6"/>
      <c r="K24" s="6"/>
      <c r="L24" s="6"/>
    </row>
    <row r="25" spans="1:15" x14ac:dyDescent="0.25">
      <c r="A25" s="1"/>
      <c r="B25" s="2" t="s">
        <v>438</v>
      </c>
      <c r="C25" s="1"/>
      <c r="D25" s="1"/>
      <c r="E25" s="1"/>
      <c r="F25" s="1"/>
      <c r="G25" s="1"/>
      <c r="H25" s="1"/>
      <c r="I25" s="1"/>
      <c r="J25" s="6"/>
      <c r="K25" s="6"/>
      <c r="L25" s="6"/>
    </row>
    <row r="26" spans="1:15" x14ac:dyDescent="0.25">
      <c r="A26" s="6"/>
      <c r="B26" s="1"/>
      <c r="C26" s="1"/>
      <c r="D26" s="1"/>
      <c r="E26" s="1"/>
      <c r="F26" s="1"/>
      <c r="G26" s="6"/>
      <c r="H26" s="6"/>
      <c r="I26" s="6"/>
      <c r="J26" s="6"/>
      <c r="K26" s="6"/>
      <c r="L26" s="6"/>
    </row>
    <row r="27" spans="1:15" x14ac:dyDescent="0.25">
      <c r="A27" s="1"/>
      <c r="B27" s="2" t="s">
        <v>436</v>
      </c>
      <c r="C27" s="1"/>
      <c r="D27" s="1"/>
      <c r="E27" s="1"/>
      <c r="F27" s="1"/>
      <c r="G27" s="6"/>
      <c r="H27" s="6"/>
      <c r="I27" s="6"/>
      <c r="J27" s="6"/>
      <c r="K27" s="6"/>
      <c r="L27" s="6"/>
    </row>
    <row r="28" spans="1:15" x14ac:dyDescent="0.25">
      <c r="A28" s="2"/>
      <c r="B28" s="2" t="s">
        <v>437</v>
      </c>
      <c r="C28" s="1"/>
      <c r="D28" s="1"/>
      <c r="E28" s="1"/>
      <c r="F28" s="1"/>
    </row>
    <row r="29" spans="1:15" x14ac:dyDescent="0.25">
      <c r="B29" s="2"/>
    </row>
    <row r="30" spans="1:15" s="60" customFormat="1" x14ac:dyDescent="0.25">
      <c r="B30" s="61"/>
    </row>
    <row r="31" spans="1:15" s="60" customFormat="1" x14ac:dyDescent="0.25">
      <c r="B31" s="61"/>
    </row>
    <row r="32" spans="1:15" s="60" customFormat="1" x14ac:dyDescent="0.25"/>
    <row r="33" s="60" customFormat="1" x14ac:dyDescent="0.25"/>
    <row r="34" s="60" customFormat="1" x14ac:dyDescent="0.25"/>
    <row r="35" s="60" customFormat="1" x14ac:dyDescent="0.25"/>
  </sheetData>
  <mergeCells count="1">
    <mergeCell ref="B1:L1"/>
  </mergeCells>
  <phoneticPr fontId="22" type="noConversion"/>
  <hyperlinks>
    <hyperlink ref="B7" location="'Table 1'!A1" display="Table 1" xr:uid="{00000000-0004-0000-0000-000000000000}"/>
    <hyperlink ref="B13" location="'Table 4'!A1" display="Table 4" xr:uid="{00000000-0004-0000-0000-000003000000}"/>
    <hyperlink ref="B9" location="'Table 2'!A1" display="Table 2" xr:uid="{00000000-0004-0000-0000-000004000000}"/>
    <hyperlink ref="B11" location="'Table 3'!A1" display="Table 3" xr:uid="{00000000-0004-0000-0000-000005000000}"/>
    <hyperlink ref="B16" location="'Table 5'!A1" display="Table 5" xr:uid="{0E9D8B9A-7172-440C-BCE7-FB58D5C1E270}"/>
    <hyperlink ref="B22" location="'Table 8'!A1" display="Table 8" xr:uid="{06568E6A-8E3B-4841-B229-722A00B29A49}"/>
    <hyperlink ref="B18" location="'Table 6'!A1" display="Table 6" xr:uid="{E7098D96-D2F0-498E-8440-1705343E9A44}"/>
    <hyperlink ref="B20" location="'Table 7'!A1" display="Table 7" xr:uid="{3B3D10E3-C569-4A65-B289-235EB9ACC1EA}"/>
    <hyperlink ref="N7" location="'Table 9'!A1" display="Table 9" xr:uid="{EF3A0FAE-3194-4BE9-9395-760A72655D50}"/>
    <hyperlink ref="N9" location="'Table 10'!A1" display="Table 10" xr:uid="{F1B8DEA5-104F-4200-A338-55F84663FB7E}"/>
    <hyperlink ref="N13" location="'Table 12'!A1" display="Table 12" xr:uid="{645E61A0-11D1-4C95-B0EA-907CC4DAF9E1}"/>
    <hyperlink ref="N16" location="'Table 13'!A1" display="Table 13" xr:uid="{B44C364D-D349-48F0-A1EF-6EB06A2BA685}"/>
    <hyperlink ref="N18" location="'Table 14'!A1" display="Table 14" xr:uid="{44ECDC22-65CD-4929-85BF-7F5C252BD1DC}"/>
    <hyperlink ref="N20" location="'Table 15'!A1" display="Table 15" xr:uid="{1E14B485-C138-4F19-8D98-13CE6A5F8757}"/>
    <hyperlink ref="N22" location="'Table 16'!A1" display="Table 16" xr:uid="{F17AAA51-26D7-461B-BD10-A328D0DF2C93}"/>
    <hyperlink ref="N11" location="'Table 11'!A1" display="Table 11" xr:uid="{129DF31A-A537-4252-BB88-09C3F17A90A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DB7D8-90DD-4331-A40F-F34709E9568D}">
  <dimension ref="A1:AM83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44.109375" style="12" customWidth="1"/>
    <col min="3" max="3" width="12.44140625" style="12" customWidth="1"/>
    <col min="4" max="28" width="15.5546875" style="12" customWidth="1"/>
    <col min="29" max="32" width="15.5546875" style="88" customWidth="1"/>
    <col min="33" max="16384" width="8.88671875" style="12"/>
  </cols>
  <sheetData>
    <row r="1" spans="2:39" ht="84.9" customHeight="1" x14ac:dyDescent="0.3">
      <c r="B1" s="10" t="s">
        <v>400</v>
      </c>
      <c r="C1" s="11"/>
      <c r="H1" s="11"/>
      <c r="I1" s="11"/>
      <c r="K1" s="11"/>
      <c r="L1" s="11"/>
      <c r="N1" s="11"/>
      <c r="O1" s="11"/>
      <c r="Q1" s="11"/>
      <c r="R1" s="11"/>
      <c r="S1" s="11"/>
      <c r="U1" s="11"/>
      <c r="V1" s="11"/>
      <c r="W1" s="11"/>
    </row>
    <row r="2" spans="2:39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2"/>
      <c r="AJ2" s="13"/>
      <c r="AK2" s="13"/>
      <c r="AL2" s="13"/>
      <c r="AM2" s="13"/>
    </row>
    <row r="3" spans="2:39" ht="15" customHeight="1" x14ac:dyDescent="0.3">
      <c r="B3" s="136" t="s">
        <v>439</v>
      </c>
      <c r="C3" s="138" t="s">
        <v>440</v>
      </c>
      <c r="D3" s="136" t="s">
        <v>113</v>
      </c>
      <c r="E3" s="137"/>
      <c r="F3" s="137"/>
      <c r="G3" s="138"/>
      <c r="H3" s="166">
        <v>2015</v>
      </c>
      <c r="I3" s="167"/>
      <c r="J3" s="168"/>
      <c r="K3" s="166">
        <v>2016</v>
      </c>
      <c r="L3" s="167"/>
      <c r="M3" s="168"/>
      <c r="N3" s="166">
        <v>2017</v>
      </c>
      <c r="O3" s="167"/>
      <c r="P3" s="168"/>
      <c r="Q3" s="166">
        <v>2018</v>
      </c>
      <c r="R3" s="167"/>
      <c r="S3" s="167"/>
      <c r="T3" s="168"/>
      <c r="U3" s="166">
        <v>2019</v>
      </c>
      <c r="V3" s="167"/>
      <c r="W3" s="167"/>
      <c r="X3" s="168"/>
      <c r="Y3" s="166">
        <v>2020</v>
      </c>
      <c r="Z3" s="167"/>
      <c r="AA3" s="167"/>
      <c r="AB3" s="168"/>
    </row>
    <row r="4" spans="2:39" x14ac:dyDescent="0.3">
      <c r="B4" s="144"/>
      <c r="C4" s="146"/>
      <c r="D4" s="169" t="s">
        <v>441</v>
      </c>
      <c r="E4" s="170"/>
      <c r="F4" s="170" t="s">
        <v>113</v>
      </c>
      <c r="G4" s="172" t="s">
        <v>419</v>
      </c>
      <c r="H4" s="89" t="s">
        <v>441</v>
      </c>
      <c r="I4" s="164" t="s">
        <v>113</v>
      </c>
      <c r="J4" s="160" t="s">
        <v>419</v>
      </c>
      <c r="K4" s="89" t="s">
        <v>441</v>
      </c>
      <c r="L4" s="164" t="s">
        <v>113</v>
      </c>
      <c r="M4" s="160" t="s">
        <v>419</v>
      </c>
      <c r="N4" s="89" t="s">
        <v>441</v>
      </c>
      <c r="O4" s="164" t="s">
        <v>113</v>
      </c>
      <c r="P4" s="160" t="s">
        <v>419</v>
      </c>
      <c r="Q4" s="162" t="s">
        <v>441</v>
      </c>
      <c r="R4" s="163"/>
      <c r="S4" s="164" t="s">
        <v>113</v>
      </c>
      <c r="T4" s="160" t="s">
        <v>419</v>
      </c>
      <c r="U4" s="162" t="s">
        <v>441</v>
      </c>
      <c r="V4" s="163"/>
      <c r="W4" s="164" t="s">
        <v>113</v>
      </c>
      <c r="X4" s="160" t="s">
        <v>419</v>
      </c>
      <c r="Y4" s="162" t="s">
        <v>441</v>
      </c>
      <c r="Z4" s="163"/>
      <c r="AA4" s="164" t="s">
        <v>113</v>
      </c>
      <c r="AB4" s="160" t="s">
        <v>419</v>
      </c>
    </row>
    <row r="5" spans="2:39" ht="27" thickBot="1" x14ac:dyDescent="0.35">
      <c r="B5" s="145" t="s">
        <v>0</v>
      </c>
      <c r="C5" s="147" t="s">
        <v>1</v>
      </c>
      <c r="D5" s="90" t="s">
        <v>448</v>
      </c>
      <c r="E5" s="91" t="s">
        <v>449</v>
      </c>
      <c r="F5" s="171"/>
      <c r="G5" s="173"/>
      <c r="H5" s="90" t="s">
        <v>448</v>
      </c>
      <c r="I5" s="165"/>
      <c r="J5" s="161"/>
      <c r="K5" s="90" t="s">
        <v>448</v>
      </c>
      <c r="L5" s="165"/>
      <c r="M5" s="161"/>
      <c r="N5" s="90" t="s">
        <v>448</v>
      </c>
      <c r="O5" s="165"/>
      <c r="P5" s="161"/>
      <c r="Q5" s="90" t="s">
        <v>448</v>
      </c>
      <c r="R5" s="91" t="s">
        <v>449</v>
      </c>
      <c r="S5" s="165"/>
      <c r="T5" s="161"/>
      <c r="U5" s="90" t="s">
        <v>448</v>
      </c>
      <c r="V5" s="91" t="s">
        <v>449</v>
      </c>
      <c r="W5" s="165"/>
      <c r="X5" s="161"/>
      <c r="Y5" s="90" t="s">
        <v>448</v>
      </c>
      <c r="Z5" s="91" t="s">
        <v>449</v>
      </c>
      <c r="AA5" s="165"/>
      <c r="AB5" s="161"/>
    </row>
    <row r="6" spans="2:39" x14ac:dyDescent="0.3">
      <c r="B6" s="75" t="s">
        <v>149</v>
      </c>
      <c r="C6" s="76" t="s">
        <v>38</v>
      </c>
      <c r="D6" s="22">
        <v>90</v>
      </c>
      <c r="E6" s="23">
        <v>4</v>
      </c>
      <c r="F6" s="23">
        <v>94</v>
      </c>
      <c r="G6" s="42">
        <v>4.3802423112767941E-2</v>
      </c>
      <c r="H6" s="22">
        <v>16</v>
      </c>
      <c r="I6" s="23">
        <v>16</v>
      </c>
      <c r="J6" s="42">
        <v>4.3956043956043959E-2</v>
      </c>
      <c r="K6" s="22">
        <v>17</v>
      </c>
      <c r="L6" s="23">
        <v>17</v>
      </c>
      <c r="M6" s="42">
        <v>3.8901601830663615E-2</v>
      </c>
      <c r="N6" s="22">
        <v>17</v>
      </c>
      <c r="O6" s="23">
        <v>17</v>
      </c>
      <c r="P6" s="42">
        <v>4.8022598870056499E-2</v>
      </c>
      <c r="Q6" s="22">
        <v>10</v>
      </c>
      <c r="R6" s="23" t="s">
        <v>11</v>
      </c>
      <c r="S6" s="23">
        <v>10</v>
      </c>
      <c r="T6" s="42">
        <v>2.1691973969631236E-2</v>
      </c>
      <c r="U6" s="22">
        <v>26</v>
      </c>
      <c r="V6" s="23">
        <v>4</v>
      </c>
      <c r="W6" s="23">
        <v>30</v>
      </c>
      <c r="X6" s="42">
        <v>0.08</v>
      </c>
      <c r="Y6" s="22">
        <v>4</v>
      </c>
      <c r="Z6" s="23" t="s">
        <v>11</v>
      </c>
      <c r="AA6" s="23">
        <v>4</v>
      </c>
      <c r="AB6" s="42">
        <v>2.5806451612903226E-2</v>
      </c>
      <c r="AC6" s="92"/>
    </row>
    <row r="7" spans="2:39" x14ac:dyDescent="0.3">
      <c r="B7" s="75" t="s">
        <v>150</v>
      </c>
      <c r="C7" s="78" t="s">
        <v>39</v>
      </c>
      <c r="D7" s="22">
        <v>10</v>
      </c>
      <c r="E7" s="28" t="s">
        <v>11</v>
      </c>
      <c r="F7" s="28">
        <v>10</v>
      </c>
      <c r="G7" s="42">
        <v>4.6598322460391422E-3</v>
      </c>
      <c r="H7" s="27">
        <v>3</v>
      </c>
      <c r="I7" s="28">
        <v>3</v>
      </c>
      <c r="J7" s="42">
        <v>8.241758241758242E-3</v>
      </c>
      <c r="K7" s="27" t="s">
        <v>11</v>
      </c>
      <c r="L7" s="28" t="s">
        <v>11</v>
      </c>
      <c r="M7" s="42" t="s">
        <v>11</v>
      </c>
      <c r="N7" s="27" t="s">
        <v>11</v>
      </c>
      <c r="O7" s="28" t="s">
        <v>11</v>
      </c>
      <c r="P7" s="42" t="s">
        <v>11</v>
      </c>
      <c r="Q7" s="27">
        <v>5</v>
      </c>
      <c r="R7" s="28" t="s">
        <v>11</v>
      </c>
      <c r="S7" s="28">
        <v>5</v>
      </c>
      <c r="T7" s="42">
        <v>1.0845986984815618E-2</v>
      </c>
      <c r="U7" s="27" t="s">
        <v>11</v>
      </c>
      <c r="V7" s="28" t="s">
        <v>11</v>
      </c>
      <c r="W7" s="28" t="s">
        <v>11</v>
      </c>
      <c r="X7" s="42" t="s">
        <v>11</v>
      </c>
      <c r="Y7" s="27">
        <v>2</v>
      </c>
      <c r="Z7" s="28" t="s">
        <v>11</v>
      </c>
      <c r="AA7" s="28">
        <v>2</v>
      </c>
      <c r="AB7" s="42">
        <v>1.2903225806451613E-2</v>
      </c>
      <c r="AC7" s="92"/>
    </row>
    <row r="8" spans="2:39" x14ac:dyDescent="0.3">
      <c r="B8" s="75" t="s">
        <v>40</v>
      </c>
      <c r="C8" s="78" t="s">
        <v>41</v>
      </c>
      <c r="D8" s="22">
        <v>10</v>
      </c>
      <c r="E8" s="28" t="s">
        <v>11</v>
      </c>
      <c r="F8" s="28">
        <v>10</v>
      </c>
      <c r="G8" s="42">
        <v>4.6598322460391422E-3</v>
      </c>
      <c r="H8" s="27">
        <v>1</v>
      </c>
      <c r="I8" s="28">
        <v>1</v>
      </c>
      <c r="J8" s="42">
        <v>2.7472527472527475E-3</v>
      </c>
      <c r="K8" s="27">
        <v>3</v>
      </c>
      <c r="L8" s="28">
        <v>3</v>
      </c>
      <c r="M8" s="42">
        <v>6.8649885583524023E-3</v>
      </c>
      <c r="N8" s="27" t="s">
        <v>11</v>
      </c>
      <c r="O8" s="28" t="s">
        <v>11</v>
      </c>
      <c r="P8" s="42" t="s">
        <v>11</v>
      </c>
      <c r="Q8" s="27" t="s">
        <v>11</v>
      </c>
      <c r="R8" s="28" t="s">
        <v>11</v>
      </c>
      <c r="S8" s="28" t="s">
        <v>11</v>
      </c>
      <c r="T8" s="42" t="s">
        <v>11</v>
      </c>
      <c r="U8" s="27">
        <v>5</v>
      </c>
      <c r="V8" s="28" t="s">
        <v>11</v>
      </c>
      <c r="W8" s="28">
        <v>5</v>
      </c>
      <c r="X8" s="42">
        <v>1.3333333333333334E-2</v>
      </c>
      <c r="Y8" s="27">
        <v>1</v>
      </c>
      <c r="Z8" s="28" t="s">
        <v>11</v>
      </c>
      <c r="AA8" s="28">
        <v>1</v>
      </c>
      <c r="AB8" s="42">
        <v>6.4516129032258064E-3</v>
      </c>
      <c r="AC8" s="92"/>
    </row>
    <row r="9" spans="2:39" x14ac:dyDescent="0.3">
      <c r="B9" s="75" t="s">
        <v>151</v>
      </c>
      <c r="C9" s="78" t="s">
        <v>42</v>
      </c>
      <c r="D9" s="22">
        <v>28</v>
      </c>
      <c r="E9" s="28" t="s">
        <v>11</v>
      </c>
      <c r="F9" s="28">
        <v>28</v>
      </c>
      <c r="G9" s="42">
        <v>1.3047530288909599E-2</v>
      </c>
      <c r="H9" s="27">
        <v>6</v>
      </c>
      <c r="I9" s="28">
        <v>6</v>
      </c>
      <c r="J9" s="42">
        <v>1.6483516483516484E-2</v>
      </c>
      <c r="K9" s="27">
        <v>2</v>
      </c>
      <c r="L9" s="28">
        <v>2</v>
      </c>
      <c r="M9" s="42">
        <v>4.5766590389016018E-3</v>
      </c>
      <c r="N9" s="27">
        <v>8</v>
      </c>
      <c r="O9" s="28">
        <v>8</v>
      </c>
      <c r="P9" s="42">
        <v>2.2598870056497175E-2</v>
      </c>
      <c r="Q9" s="27">
        <v>2</v>
      </c>
      <c r="R9" s="28" t="s">
        <v>11</v>
      </c>
      <c r="S9" s="28">
        <v>2</v>
      </c>
      <c r="T9" s="42">
        <v>4.3383947939262474E-3</v>
      </c>
      <c r="U9" s="27">
        <v>7</v>
      </c>
      <c r="V9" s="28" t="s">
        <v>11</v>
      </c>
      <c r="W9" s="28">
        <v>7</v>
      </c>
      <c r="X9" s="42">
        <v>1.8666666666666668E-2</v>
      </c>
      <c r="Y9" s="27">
        <v>3</v>
      </c>
      <c r="Z9" s="28" t="s">
        <v>11</v>
      </c>
      <c r="AA9" s="28">
        <v>3</v>
      </c>
      <c r="AB9" s="42">
        <v>1.935483870967742E-2</v>
      </c>
      <c r="AC9" s="92"/>
    </row>
    <row r="10" spans="2:39" x14ac:dyDescent="0.3">
      <c r="B10" s="75" t="s">
        <v>152</v>
      </c>
      <c r="C10" s="78" t="s">
        <v>43</v>
      </c>
      <c r="D10" s="22">
        <v>3</v>
      </c>
      <c r="E10" s="28" t="s">
        <v>11</v>
      </c>
      <c r="F10" s="28">
        <v>3</v>
      </c>
      <c r="G10" s="42">
        <v>1.3979496738117428E-3</v>
      </c>
      <c r="H10" s="27">
        <v>2</v>
      </c>
      <c r="I10" s="28">
        <v>2</v>
      </c>
      <c r="J10" s="42">
        <v>5.4945054945054949E-3</v>
      </c>
      <c r="K10" s="27" t="s">
        <v>11</v>
      </c>
      <c r="L10" s="28" t="s">
        <v>11</v>
      </c>
      <c r="M10" s="42" t="s">
        <v>11</v>
      </c>
      <c r="N10" s="27">
        <v>1</v>
      </c>
      <c r="O10" s="28">
        <v>1</v>
      </c>
      <c r="P10" s="42">
        <v>2.8248587570621469E-3</v>
      </c>
      <c r="Q10" s="27" t="s">
        <v>11</v>
      </c>
      <c r="R10" s="28" t="s">
        <v>11</v>
      </c>
      <c r="S10" s="28" t="s">
        <v>11</v>
      </c>
      <c r="T10" s="42" t="s">
        <v>11</v>
      </c>
      <c r="U10" s="27" t="s">
        <v>11</v>
      </c>
      <c r="V10" s="28" t="s">
        <v>11</v>
      </c>
      <c r="W10" s="28" t="s">
        <v>11</v>
      </c>
      <c r="X10" s="42" t="s">
        <v>11</v>
      </c>
      <c r="Y10" s="27" t="s">
        <v>11</v>
      </c>
      <c r="Z10" s="28" t="s">
        <v>11</v>
      </c>
      <c r="AA10" s="28" t="s">
        <v>11</v>
      </c>
      <c r="AB10" s="42" t="s">
        <v>11</v>
      </c>
      <c r="AC10" s="92"/>
    </row>
    <row r="11" spans="2:39" x14ac:dyDescent="0.3">
      <c r="B11" s="75" t="s">
        <v>153</v>
      </c>
      <c r="C11" s="78" t="s">
        <v>44</v>
      </c>
      <c r="D11" s="22">
        <v>27</v>
      </c>
      <c r="E11" s="28" t="s">
        <v>11</v>
      </c>
      <c r="F11" s="28">
        <v>27</v>
      </c>
      <c r="G11" s="42">
        <v>1.2581547064305684E-2</v>
      </c>
      <c r="H11" s="27">
        <v>4</v>
      </c>
      <c r="I11" s="28">
        <v>4</v>
      </c>
      <c r="J11" s="42">
        <v>1.098901098901099E-2</v>
      </c>
      <c r="K11" s="27">
        <v>3</v>
      </c>
      <c r="L11" s="28">
        <v>3</v>
      </c>
      <c r="M11" s="42">
        <v>6.8649885583524023E-3</v>
      </c>
      <c r="N11" s="27">
        <v>12</v>
      </c>
      <c r="O11" s="28">
        <v>12</v>
      </c>
      <c r="P11" s="42">
        <v>3.3898305084745763E-2</v>
      </c>
      <c r="Q11" s="27">
        <v>8</v>
      </c>
      <c r="R11" s="28" t="s">
        <v>11</v>
      </c>
      <c r="S11" s="28">
        <v>8</v>
      </c>
      <c r="T11" s="42">
        <v>1.735357917570499E-2</v>
      </c>
      <c r="U11" s="27" t="s">
        <v>11</v>
      </c>
      <c r="V11" s="28" t="s">
        <v>11</v>
      </c>
      <c r="W11" s="28" t="s">
        <v>11</v>
      </c>
      <c r="X11" s="42" t="s">
        <v>11</v>
      </c>
      <c r="Y11" s="27" t="s">
        <v>11</v>
      </c>
      <c r="Z11" s="28" t="s">
        <v>11</v>
      </c>
      <c r="AA11" s="28" t="s">
        <v>11</v>
      </c>
      <c r="AB11" s="42" t="s">
        <v>11</v>
      </c>
      <c r="AC11" s="92"/>
    </row>
    <row r="12" spans="2:39" x14ac:dyDescent="0.3">
      <c r="B12" s="75" t="s">
        <v>154</v>
      </c>
      <c r="C12" s="78" t="s">
        <v>45</v>
      </c>
      <c r="D12" s="22">
        <v>74</v>
      </c>
      <c r="E12" s="28">
        <v>2</v>
      </c>
      <c r="F12" s="28">
        <v>76</v>
      </c>
      <c r="G12" s="42">
        <v>3.5414725069897485E-2</v>
      </c>
      <c r="H12" s="27">
        <v>9</v>
      </c>
      <c r="I12" s="28">
        <v>9</v>
      </c>
      <c r="J12" s="42">
        <v>2.4725274725274724E-2</v>
      </c>
      <c r="K12" s="27">
        <v>4</v>
      </c>
      <c r="L12" s="28">
        <v>4</v>
      </c>
      <c r="M12" s="42">
        <v>9.1533180778032037E-3</v>
      </c>
      <c r="N12" s="27">
        <v>36</v>
      </c>
      <c r="O12" s="28">
        <v>36</v>
      </c>
      <c r="P12" s="42">
        <v>0.10169491525423729</v>
      </c>
      <c r="Q12" s="27">
        <v>11</v>
      </c>
      <c r="R12" s="28">
        <v>2</v>
      </c>
      <c r="S12" s="28">
        <v>13</v>
      </c>
      <c r="T12" s="42">
        <v>2.8199566160520606E-2</v>
      </c>
      <c r="U12" s="27">
        <v>3</v>
      </c>
      <c r="V12" s="28" t="s">
        <v>11</v>
      </c>
      <c r="W12" s="28">
        <v>3</v>
      </c>
      <c r="X12" s="42">
        <v>8.0000000000000002E-3</v>
      </c>
      <c r="Y12" s="27">
        <v>11</v>
      </c>
      <c r="Z12" s="28" t="s">
        <v>11</v>
      </c>
      <c r="AA12" s="28">
        <v>11</v>
      </c>
      <c r="AB12" s="42">
        <v>7.0967741935483872E-2</v>
      </c>
      <c r="AC12" s="92"/>
    </row>
    <row r="13" spans="2:39" x14ac:dyDescent="0.3">
      <c r="B13" s="75" t="s">
        <v>155</v>
      </c>
      <c r="C13" s="78" t="s">
        <v>46</v>
      </c>
      <c r="D13" s="22">
        <v>11</v>
      </c>
      <c r="E13" s="28" t="s">
        <v>11</v>
      </c>
      <c r="F13" s="28">
        <v>11</v>
      </c>
      <c r="G13" s="42">
        <v>5.1258154706430572E-3</v>
      </c>
      <c r="H13" s="27">
        <v>2</v>
      </c>
      <c r="I13" s="28">
        <v>2</v>
      </c>
      <c r="J13" s="42">
        <v>5.4945054945054949E-3</v>
      </c>
      <c r="K13" s="27" t="s">
        <v>11</v>
      </c>
      <c r="L13" s="28" t="s">
        <v>11</v>
      </c>
      <c r="M13" s="42" t="s">
        <v>11</v>
      </c>
      <c r="N13" s="27" t="s">
        <v>11</v>
      </c>
      <c r="O13" s="28" t="s">
        <v>11</v>
      </c>
      <c r="P13" s="42" t="s">
        <v>11</v>
      </c>
      <c r="Q13" s="27">
        <v>7</v>
      </c>
      <c r="R13" s="28" t="s">
        <v>11</v>
      </c>
      <c r="S13" s="28">
        <v>7</v>
      </c>
      <c r="T13" s="42">
        <v>1.5184381778741865E-2</v>
      </c>
      <c r="U13" s="27" t="s">
        <v>11</v>
      </c>
      <c r="V13" s="28" t="s">
        <v>11</v>
      </c>
      <c r="W13" s="28" t="s">
        <v>11</v>
      </c>
      <c r="X13" s="42" t="s">
        <v>11</v>
      </c>
      <c r="Y13" s="27">
        <v>2</v>
      </c>
      <c r="Z13" s="28" t="s">
        <v>11</v>
      </c>
      <c r="AA13" s="28">
        <v>2</v>
      </c>
      <c r="AB13" s="42">
        <v>1.2903225806451613E-2</v>
      </c>
      <c r="AC13" s="92"/>
    </row>
    <row r="14" spans="2:39" x14ac:dyDescent="0.3">
      <c r="B14" s="75" t="s">
        <v>156</v>
      </c>
      <c r="C14" s="78" t="s">
        <v>47</v>
      </c>
      <c r="D14" s="22">
        <v>9</v>
      </c>
      <c r="E14" s="28" t="s">
        <v>11</v>
      </c>
      <c r="F14" s="28">
        <v>9</v>
      </c>
      <c r="G14" s="42">
        <v>4.1938490214352281E-3</v>
      </c>
      <c r="H14" s="27" t="s">
        <v>11</v>
      </c>
      <c r="I14" s="28" t="s">
        <v>11</v>
      </c>
      <c r="J14" s="42" t="s">
        <v>11</v>
      </c>
      <c r="K14" s="27">
        <v>3</v>
      </c>
      <c r="L14" s="28">
        <v>3</v>
      </c>
      <c r="M14" s="42">
        <v>6.8649885583524023E-3</v>
      </c>
      <c r="N14" s="27" t="s">
        <v>11</v>
      </c>
      <c r="O14" s="28" t="s">
        <v>11</v>
      </c>
      <c r="P14" s="42" t="s">
        <v>11</v>
      </c>
      <c r="Q14" s="27" t="s">
        <v>11</v>
      </c>
      <c r="R14" s="28" t="s">
        <v>11</v>
      </c>
      <c r="S14" s="28" t="s">
        <v>11</v>
      </c>
      <c r="T14" s="42" t="s">
        <v>11</v>
      </c>
      <c r="U14" s="27">
        <v>6</v>
      </c>
      <c r="V14" s="28" t="s">
        <v>11</v>
      </c>
      <c r="W14" s="28">
        <v>6</v>
      </c>
      <c r="X14" s="42">
        <v>1.6E-2</v>
      </c>
      <c r="Y14" s="27" t="s">
        <v>11</v>
      </c>
      <c r="Z14" s="28" t="s">
        <v>11</v>
      </c>
      <c r="AA14" s="28" t="s">
        <v>11</v>
      </c>
      <c r="AB14" s="42" t="s">
        <v>11</v>
      </c>
      <c r="AC14" s="92"/>
    </row>
    <row r="15" spans="2:39" x14ac:dyDescent="0.3">
      <c r="B15" s="75" t="s">
        <v>157</v>
      </c>
      <c r="C15" s="78" t="s">
        <v>48</v>
      </c>
      <c r="D15" s="22">
        <v>150</v>
      </c>
      <c r="E15" s="28">
        <v>13</v>
      </c>
      <c r="F15" s="28">
        <v>163</v>
      </c>
      <c r="G15" s="42">
        <v>7.5955265610438027E-2</v>
      </c>
      <c r="H15" s="27">
        <v>30</v>
      </c>
      <c r="I15" s="28">
        <v>30</v>
      </c>
      <c r="J15" s="42">
        <v>8.2417582417582416E-2</v>
      </c>
      <c r="K15" s="27">
        <v>15</v>
      </c>
      <c r="L15" s="28">
        <v>15</v>
      </c>
      <c r="M15" s="42">
        <v>3.4324942791762014E-2</v>
      </c>
      <c r="N15" s="27">
        <v>22</v>
      </c>
      <c r="O15" s="28">
        <v>22</v>
      </c>
      <c r="P15" s="42">
        <v>6.2146892655367235E-2</v>
      </c>
      <c r="Q15" s="27">
        <v>46</v>
      </c>
      <c r="R15" s="28">
        <v>2</v>
      </c>
      <c r="S15" s="28">
        <v>48</v>
      </c>
      <c r="T15" s="42">
        <v>0.10412147505422993</v>
      </c>
      <c r="U15" s="27">
        <v>22</v>
      </c>
      <c r="V15" s="28" t="s">
        <v>11</v>
      </c>
      <c r="W15" s="28">
        <v>22</v>
      </c>
      <c r="X15" s="42">
        <v>5.8666666666666666E-2</v>
      </c>
      <c r="Y15" s="27">
        <v>15</v>
      </c>
      <c r="Z15" s="28">
        <v>11</v>
      </c>
      <c r="AA15" s="28">
        <v>26</v>
      </c>
      <c r="AB15" s="42">
        <v>0.16774193548387098</v>
      </c>
      <c r="AC15" s="92"/>
    </row>
    <row r="16" spans="2:39" x14ac:dyDescent="0.3">
      <c r="B16" s="75" t="s">
        <v>158</v>
      </c>
      <c r="C16" s="78" t="s">
        <v>49</v>
      </c>
      <c r="D16" s="22">
        <v>15</v>
      </c>
      <c r="E16" s="28" t="s">
        <v>11</v>
      </c>
      <c r="F16" s="28">
        <v>15</v>
      </c>
      <c r="G16" s="42">
        <v>6.9897483690587138E-3</v>
      </c>
      <c r="H16" s="27">
        <v>1</v>
      </c>
      <c r="I16" s="28">
        <v>1</v>
      </c>
      <c r="J16" s="42">
        <v>2.7472527472527475E-3</v>
      </c>
      <c r="K16" s="27" t="s">
        <v>11</v>
      </c>
      <c r="L16" s="28" t="s">
        <v>11</v>
      </c>
      <c r="M16" s="42" t="s">
        <v>11</v>
      </c>
      <c r="N16" s="27" t="s">
        <v>11</v>
      </c>
      <c r="O16" s="28" t="s">
        <v>11</v>
      </c>
      <c r="P16" s="42" t="s">
        <v>11</v>
      </c>
      <c r="Q16" s="27">
        <v>4</v>
      </c>
      <c r="R16" s="28" t="s">
        <v>11</v>
      </c>
      <c r="S16" s="28">
        <v>4</v>
      </c>
      <c r="T16" s="42">
        <v>8.6767895878524948E-3</v>
      </c>
      <c r="U16" s="27">
        <v>9</v>
      </c>
      <c r="V16" s="28" t="s">
        <v>11</v>
      </c>
      <c r="W16" s="28">
        <v>9</v>
      </c>
      <c r="X16" s="42">
        <v>2.4E-2</v>
      </c>
      <c r="Y16" s="27">
        <v>1</v>
      </c>
      <c r="Z16" s="28" t="s">
        <v>11</v>
      </c>
      <c r="AA16" s="28">
        <v>1</v>
      </c>
      <c r="AB16" s="42">
        <v>6.4516129032258064E-3</v>
      </c>
      <c r="AC16" s="92"/>
    </row>
    <row r="17" spans="2:29" x14ac:dyDescent="0.3">
      <c r="B17" s="75" t="s">
        <v>174</v>
      </c>
      <c r="C17" s="78" t="s">
        <v>71</v>
      </c>
      <c r="D17" s="22">
        <v>5</v>
      </c>
      <c r="E17" s="28" t="s">
        <v>11</v>
      </c>
      <c r="F17" s="28">
        <v>5</v>
      </c>
      <c r="G17" s="42">
        <v>2.3299161230195711E-3</v>
      </c>
      <c r="H17" s="27" t="s">
        <v>11</v>
      </c>
      <c r="I17" s="28" t="s">
        <v>11</v>
      </c>
      <c r="J17" s="42" t="s">
        <v>11</v>
      </c>
      <c r="K17" s="27">
        <v>4</v>
      </c>
      <c r="L17" s="28">
        <v>4</v>
      </c>
      <c r="M17" s="42">
        <v>9.1533180778032037E-3</v>
      </c>
      <c r="N17" s="27" t="s">
        <v>11</v>
      </c>
      <c r="O17" s="28" t="s">
        <v>11</v>
      </c>
      <c r="P17" s="42" t="s">
        <v>11</v>
      </c>
      <c r="Q17" s="27" t="s">
        <v>11</v>
      </c>
      <c r="R17" s="28" t="s">
        <v>11</v>
      </c>
      <c r="S17" s="28" t="s">
        <v>11</v>
      </c>
      <c r="T17" s="42" t="s">
        <v>11</v>
      </c>
      <c r="U17" s="27">
        <v>1</v>
      </c>
      <c r="V17" s="28" t="s">
        <v>11</v>
      </c>
      <c r="W17" s="28">
        <v>1</v>
      </c>
      <c r="X17" s="42">
        <v>2.6666666666666666E-3</v>
      </c>
      <c r="Y17" s="27" t="s">
        <v>11</v>
      </c>
      <c r="Z17" s="28" t="s">
        <v>11</v>
      </c>
      <c r="AA17" s="28" t="s">
        <v>11</v>
      </c>
      <c r="AB17" s="42" t="s">
        <v>11</v>
      </c>
      <c r="AC17" s="92"/>
    </row>
    <row r="18" spans="2:29" x14ac:dyDescent="0.3">
      <c r="B18" s="75" t="s">
        <v>175</v>
      </c>
      <c r="C18" s="78" t="s">
        <v>72</v>
      </c>
      <c r="D18" s="22">
        <v>2</v>
      </c>
      <c r="E18" s="28" t="s">
        <v>11</v>
      </c>
      <c r="F18" s="28">
        <v>2</v>
      </c>
      <c r="G18" s="42">
        <v>9.3196644920782849E-4</v>
      </c>
      <c r="H18" s="27" t="s">
        <v>11</v>
      </c>
      <c r="I18" s="28" t="s">
        <v>11</v>
      </c>
      <c r="J18" s="42" t="s">
        <v>11</v>
      </c>
      <c r="K18" s="27" t="s">
        <v>11</v>
      </c>
      <c r="L18" s="28" t="s">
        <v>11</v>
      </c>
      <c r="M18" s="42" t="s">
        <v>11</v>
      </c>
      <c r="N18" s="27" t="s">
        <v>11</v>
      </c>
      <c r="O18" s="28" t="s">
        <v>11</v>
      </c>
      <c r="P18" s="42" t="s">
        <v>11</v>
      </c>
      <c r="Q18" s="27" t="s">
        <v>11</v>
      </c>
      <c r="R18" s="28" t="s">
        <v>11</v>
      </c>
      <c r="S18" s="28" t="s">
        <v>11</v>
      </c>
      <c r="T18" s="42" t="s">
        <v>11</v>
      </c>
      <c r="U18" s="27" t="s">
        <v>11</v>
      </c>
      <c r="V18" s="28" t="s">
        <v>11</v>
      </c>
      <c r="W18" s="28" t="s">
        <v>11</v>
      </c>
      <c r="X18" s="42" t="s">
        <v>11</v>
      </c>
      <c r="Y18" s="27">
        <v>2</v>
      </c>
      <c r="Z18" s="28" t="s">
        <v>11</v>
      </c>
      <c r="AA18" s="28">
        <v>2</v>
      </c>
      <c r="AB18" s="42">
        <v>1.2903225806451613E-2</v>
      </c>
      <c r="AC18" s="92"/>
    </row>
    <row r="19" spans="2:29" x14ac:dyDescent="0.3">
      <c r="B19" s="75" t="s">
        <v>176</v>
      </c>
      <c r="C19" s="78" t="s">
        <v>73</v>
      </c>
      <c r="D19" s="22">
        <v>15</v>
      </c>
      <c r="E19" s="28" t="s">
        <v>11</v>
      </c>
      <c r="F19" s="28">
        <v>15</v>
      </c>
      <c r="G19" s="42">
        <v>6.9897483690587138E-3</v>
      </c>
      <c r="H19" s="27">
        <v>1</v>
      </c>
      <c r="I19" s="28">
        <v>1</v>
      </c>
      <c r="J19" s="42">
        <v>2.7472527472527475E-3</v>
      </c>
      <c r="K19" s="27" t="s">
        <v>11</v>
      </c>
      <c r="L19" s="28" t="s">
        <v>11</v>
      </c>
      <c r="M19" s="42" t="s">
        <v>11</v>
      </c>
      <c r="N19" s="27">
        <v>7</v>
      </c>
      <c r="O19" s="28">
        <v>7</v>
      </c>
      <c r="P19" s="42">
        <v>1.977401129943503E-2</v>
      </c>
      <c r="Q19" s="27">
        <v>7</v>
      </c>
      <c r="R19" s="28" t="s">
        <v>11</v>
      </c>
      <c r="S19" s="28">
        <v>7</v>
      </c>
      <c r="T19" s="42">
        <v>1.5184381778741865E-2</v>
      </c>
      <c r="U19" s="27" t="s">
        <v>11</v>
      </c>
      <c r="V19" s="28" t="s">
        <v>11</v>
      </c>
      <c r="W19" s="28" t="s">
        <v>11</v>
      </c>
      <c r="X19" s="42" t="s">
        <v>11</v>
      </c>
      <c r="Y19" s="27" t="s">
        <v>11</v>
      </c>
      <c r="Z19" s="28" t="s">
        <v>11</v>
      </c>
      <c r="AA19" s="28" t="s">
        <v>11</v>
      </c>
      <c r="AB19" s="42" t="s">
        <v>11</v>
      </c>
      <c r="AC19" s="92"/>
    </row>
    <row r="20" spans="2:29" x14ac:dyDescent="0.3">
      <c r="B20" s="75" t="s">
        <v>177</v>
      </c>
      <c r="C20" s="78" t="s">
        <v>74</v>
      </c>
      <c r="D20" s="22">
        <v>2</v>
      </c>
      <c r="E20" s="28" t="s">
        <v>11</v>
      </c>
      <c r="F20" s="28">
        <v>2</v>
      </c>
      <c r="G20" s="42">
        <v>9.3196644920782849E-4</v>
      </c>
      <c r="H20" s="27" t="s">
        <v>11</v>
      </c>
      <c r="I20" s="28" t="s">
        <v>11</v>
      </c>
      <c r="J20" s="42" t="s">
        <v>11</v>
      </c>
      <c r="K20" s="27" t="s">
        <v>11</v>
      </c>
      <c r="L20" s="28" t="s">
        <v>11</v>
      </c>
      <c r="M20" s="42" t="s">
        <v>11</v>
      </c>
      <c r="N20" s="27">
        <v>2</v>
      </c>
      <c r="O20" s="28">
        <v>2</v>
      </c>
      <c r="P20" s="42">
        <v>5.6497175141242938E-3</v>
      </c>
      <c r="Q20" s="27" t="s">
        <v>11</v>
      </c>
      <c r="R20" s="28" t="s">
        <v>11</v>
      </c>
      <c r="S20" s="28" t="s">
        <v>11</v>
      </c>
      <c r="T20" s="42" t="s">
        <v>11</v>
      </c>
      <c r="U20" s="27" t="s">
        <v>11</v>
      </c>
      <c r="V20" s="28" t="s">
        <v>11</v>
      </c>
      <c r="W20" s="28" t="s">
        <v>11</v>
      </c>
      <c r="X20" s="42" t="s">
        <v>11</v>
      </c>
      <c r="Y20" s="27" t="s">
        <v>11</v>
      </c>
      <c r="Z20" s="28" t="s">
        <v>11</v>
      </c>
      <c r="AA20" s="28" t="s">
        <v>11</v>
      </c>
      <c r="AB20" s="42" t="s">
        <v>11</v>
      </c>
      <c r="AC20" s="92"/>
    </row>
    <row r="21" spans="2:29" x14ac:dyDescent="0.3">
      <c r="B21" s="75" t="s">
        <v>61</v>
      </c>
      <c r="C21" s="78" t="s">
        <v>62</v>
      </c>
      <c r="D21" s="22">
        <v>7</v>
      </c>
      <c r="E21" s="28" t="s">
        <v>11</v>
      </c>
      <c r="F21" s="28">
        <v>7</v>
      </c>
      <c r="G21" s="42">
        <v>3.2618825722273998E-3</v>
      </c>
      <c r="H21" s="27">
        <v>1</v>
      </c>
      <c r="I21" s="28">
        <v>1</v>
      </c>
      <c r="J21" s="42">
        <v>2.7472527472527475E-3</v>
      </c>
      <c r="K21" s="27" t="s">
        <v>11</v>
      </c>
      <c r="L21" s="28" t="s">
        <v>11</v>
      </c>
      <c r="M21" s="42" t="s">
        <v>11</v>
      </c>
      <c r="N21" s="27">
        <v>3</v>
      </c>
      <c r="O21" s="28">
        <v>3</v>
      </c>
      <c r="P21" s="42">
        <v>8.4745762711864406E-3</v>
      </c>
      <c r="Q21" s="27" t="s">
        <v>11</v>
      </c>
      <c r="R21" s="28" t="s">
        <v>11</v>
      </c>
      <c r="S21" s="28" t="s">
        <v>11</v>
      </c>
      <c r="T21" s="42" t="s">
        <v>11</v>
      </c>
      <c r="U21" s="27">
        <v>3</v>
      </c>
      <c r="V21" s="28" t="s">
        <v>11</v>
      </c>
      <c r="W21" s="28">
        <v>3</v>
      </c>
      <c r="X21" s="42">
        <v>8.0000000000000002E-3</v>
      </c>
      <c r="Y21" s="27" t="s">
        <v>11</v>
      </c>
      <c r="Z21" s="28" t="s">
        <v>11</v>
      </c>
      <c r="AA21" s="28" t="s">
        <v>11</v>
      </c>
      <c r="AB21" s="42" t="s">
        <v>11</v>
      </c>
      <c r="AC21" s="92"/>
    </row>
    <row r="22" spans="2:29" x14ac:dyDescent="0.3">
      <c r="B22" s="75" t="s">
        <v>160</v>
      </c>
      <c r="C22" s="78" t="s">
        <v>51</v>
      </c>
      <c r="D22" s="22">
        <v>85</v>
      </c>
      <c r="E22" s="28" t="s">
        <v>11</v>
      </c>
      <c r="F22" s="28">
        <v>85</v>
      </c>
      <c r="G22" s="42">
        <v>3.9608574091332713E-2</v>
      </c>
      <c r="H22" s="27">
        <v>24</v>
      </c>
      <c r="I22" s="28">
        <v>24</v>
      </c>
      <c r="J22" s="42">
        <v>6.5934065934065936E-2</v>
      </c>
      <c r="K22" s="27">
        <v>48</v>
      </c>
      <c r="L22" s="28">
        <v>48</v>
      </c>
      <c r="M22" s="42">
        <v>0.10983981693363844</v>
      </c>
      <c r="N22" s="27">
        <v>5</v>
      </c>
      <c r="O22" s="28">
        <v>5</v>
      </c>
      <c r="P22" s="42">
        <v>1.4124293785310734E-2</v>
      </c>
      <c r="Q22" s="27">
        <v>6</v>
      </c>
      <c r="R22" s="28" t="s">
        <v>11</v>
      </c>
      <c r="S22" s="28">
        <v>6</v>
      </c>
      <c r="T22" s="42">
        <v>1.3015184381778741E-2</v>
      </c>
      <c r="U22" s="27">
        <v>2</v>
      </c>
      <c r="V22" s="28" t="s">
        <v>11</v>
      </c>
      <c r="W22" s="28">
        <v>2</v>
      </c>
      <c r="X22" s="42">
        <v>5.3333333333333332E-3</v>
      </c>
      <c r="Y22" s="27" t="s">
        <v>11</v>
      </c>
      <c r="Z22" s="28" t="s">
        <v>11</v>
      </c>
      <c r="AA22" s="28" t="s">
        <v>11</v>
      </c>
      <c r="AB22" s="42" t="s">
        <v>11</v>
      </c>
      <c r="AC22" s="92"/>
    </row>
    <row r="23" spans="2:29" x14ac:dyDescent="0.3">
      <c r="B23" s="75" t="s">
        <v>180</v>
      </c>
      <c r="C23" s="78" t="s">
        <v>77</v>
      </c>
      <c r="D23" s="22">
        <v>18</v>
      </c>
      <c r="E23" s="28" t="s">
        <v>11</v>
      </c>
      <c r="F23" s="28">
        <v>18</v>
      </c>
      <c r="G23" s="42">
        <v>8.3876980428704562E-3</v>
      </c>
      <c r="H23" s="27" t="s">
        <v>11</v>
      </c>
      <c r="I23" s="28" t="s">
        <v>11</v>
      </c>
      <c r="J23" s="42" t="s">
        <v>11</v>
      </c>
      <c r="K23" s="27" t="s">
        <v>11</v>
      </c>
      <c r="L23" s="28" t="s">
        <v>11</v>
      </c>
      <c r="M23" s="42" t="s">
        <v>11</v>
      </c>
      <c r="N23" s="27">
        <v>3</v>
      </c>
      <c r="O23" s="28">
        <v>3</v>
      </c>
      <c r="P23" s="42">
        <v>8.4745762711864406E-3</v>
      </c>
      <c r="Q23" s="27">
        <v>5</v>
      </c>
      <c r="R23" s="28" t="s">
        <v>11</v>
      </c>
      <c r="S23" s="28">
        <v>5</v>
      </c>
      <c r="T23" s="42">
        <v>1.0845986984815618E-2</v>
      </c>
      <c r="U23" s="27">
        <v>9</v>
      </c>
      <c r="V23" s="28" t="s">
        <v>11</v>
      </c>
      <c r="W23" s="28">
        <v>9</v>
      </c>
      <c r="X23" s="42">
        <v>2.4E-2</v>
      </c>
      <c r="Y23" s="27">
        <v>1</v>
      </c>
      <c r="Z23" s="28" t="s">
        <v>11</v>
      </c>
      <c r="AA23" s="28">
        <v>1</v>
      </c>
      <c r="AB23" s="42">
        <v>6.4516129032258064E-3</v>
      </c>
      <c r="AC23" s="92"/>
    </row>
    <row r="24" spans="2:29" x14ac:dyDescent="0.3">
      <c r="B24" s="75" t="s">
        <v>182</v>
      </c>
      <c r="C24" s="78" t="s">
        <v>79</v>
      </c>
      <c r="D24" s="22">
        <v>5</v>
      </c>
      <c r="E24" s="28" t="s">
        <v>11</v>
      </c>
      <c r="F24" s="28">
        <v>5</v>
      </c>
      <c r="G24" s="42">
        <v>2.3299161230195711E-3</v>
      </c>
      <c r="H24" s="27">
        <v>2</v>
      </c>
      <c r="I24" s="28">
        <v>2</v>
      </c>
      <c r="J24" s="42">
        <v>5.4945054945054949E-3</v>
      </c>
      <c r="K24" s="27">
        <v>1</v>
      </c>
      <c r="L24" s="28">
        <v>1</v>
      </c>
      <c r="M24" s="42">
        <v>2.2883295194508009E-3</v>
      </c>
      <c r="N24" s="27">
        <v>2</v>
      </c>
      <c r="O24" s="28">
        <v>2</v>
      </c>
      <c r="P24" s="42">
        <v>5.6497175141242938E-3</v>
      </c>
      <c r="Q24" s="27" t="s">
        <v>11</v>
      </c>
      <c r="R24" s="28" t="s">
        <v>11</v>
      </c>
      <c r="S24" s="28" t="s">
        <v>11</v>
      </c>
      <c r="T24" s="42" t="s">
        <v>11</v>
      </c>
      <c r="U24" s="27" t="s">
        <v>11</v>
      </c>
      <c r="V24" s="28" t="s">
        <v>11</v>
      </c>
      <c r="W24" s="28" t="s">
        <v>11</v>
      </c>
      <c r="X24" s="42" t="s">
        <v>11</v>
      </c>
      <c r="Y24" s="27" t="s">
        <v>11</v>
      </c>
      <c r="Z24" s="28" t="s">
        <v>11</v>
      </c>
      <c r="AA24" s="28" t="s">
        <v>11</v>
      </c>
      <c r="AB24" s="42" t="s">
        <v>11</v>
      </c>
      <c r="AC24" s="92"/>
    </row>
    <row r="25" spans="2:29" x14ac:dyDescent="0.3">
      <c r="B25" s="75" t="s">
        <v>183</v>
      </c>
      <c r="C25" s="78" t="s">
        <v>80</v>
      </c>
      <c r="D25" s="22">
        <v>1</v>
      </c>
      <c r="E25" s="28" t="s">
        <v>11</v>
      </c>
      <c r="F25" s="28">
        <v>1</v>
      </c>
      <c r="G25" s="42">
        <v>4.6598322460391424E-4</v>
      </c>
      <c r="H25" s="27" t="s">
        <v>11</v>
      </c>
      <c r="I25" s="28" t="s">
        <v>11</v>
      </c>
      <c r="J25" s="42" t="s">
        <v>11</v>
      </c>
      <c r="K25" s="27" t="s">
        <v>11</v>
      </c>
      <c r="L25" s="28" t="s">
        <v>11</v>
      </c>
      <c r="M25" s="42" t="s">
        <v>11</v>
      </c>
      <c r="N25" s="27">
        <v>1</v>
      </c>
      <c r="O25" s="28">
        <v>1</v>
      </c>
      <c r="P25" s="42">
        <v>2.8248587570621469E-3</v>
      </c>
      <c r="Q25" s="27" t="s">
        <v>11</v>
      </c>
      <c r="R25" s="28" t="s">
        <v>11</v>
      </c>
      <c r="S25" s="28" t="s">
        <v>11</v>
      </c>
      <c r="T25" s="42" t="s">
        <v>11</v>
      </c>
      <c r="U25" s="27" t="s">
        <v>11</v>
      </c>
      <c r="V25" s="28" t="s">
        <v>11</v>
      </c>
      <c r="W25" s="28" t="s">
        <v>11</v>
      </c>
      <c r="X25" s="42" t="s">
        <v>11</v>
      </c>
      <c r="Y25" s="27" t="s">
        <v>11</v>
      </c>
      <c r="Z25" s="28" t="s">
        <v>11</v>
      </c>
      <c r="AA25" s="28" t="s">
        <v>11</v>
      </c>
      <c r="AB25" s="42" t="s">
        <v>11</v>
      </c>
      <c r="AC25" s="92"/>
    </row>
    <row r="26" spans="2:29" x14ac:dyDescent="0.3">
      <c r="B26" s="75" t="s">
        <v>161</v>
      </c>
      <c r="C26" s="78" t="s">
        <v>52</v>
      </c>
      <c r="D26" s="22">
        <v>8</v>
      </c>
      <c r="E26" s="28" t="s">
        <v>11</v>
      </c>
      <c r="F26" s="28">
        <v>8</v>
      </c>
      <c r="G26" s="42">
        <v>3.727865796831314E-3</v>
      </c>
      <c r="H26" s="27" t="s">
        <v>11</v>
      </c>
      <c r="I26" s="28" t="s">
        <v>11</v>
      </c>
      <c r="J26" s="42" t="s">
        <v>11</v>
      </c>
      <c r="K26" s="27">
        <v>4</v>
      </c>
      <c r="L26" s="28">
        <v>4</v>
      </c>
      <c r="M26" s="42">
        <v>9.1533180778032037E-3</v>
      </c>
      <c r="N26" s="27">
        <v>2</v>
      </c>
      <c r="O26" s="28">
        <v>2</v>
      </c>
      <c r="P26" s="42">
        <v>5.6497175141242938E-3</v>
      </c>
      <c r="Q26" s="27" t="s">
        <v>11</v>
      </c>
      <c r="R26" s="28" t="s">
        <v>11</v>
      </c>
      <c r="S26" s="28" t="s">
        <v>11</v>
      </c>
      <c r="T26" s="42" t="s">
        <v>11</v>
      </c>
      <c r="U26" s="27">
        <v>1</v>
      </c>
      <c r="V26" s="28" t="s">
        <v>11</v>
      </c>
      <c r="W26" s="28">
        <v>1</v>
      </c>
      <c r="X26" s="42">
        <v>2.6666666666666666E-3</v>
      </c>
      <c r="Y26" s="27">
        <v>1</v>
      </c>
      <c r="Z26" s="28" t="s">
        <v>11</v>
      </c>
      <c r="AA26" s="28">
        <v>1</v>
      </c>
      <c r="AB26" s="42">
        <v>6.4516129032258064E-3</v>
      </c>
      <c r="AC26" s="92"/>
    </row>
    <row r="27" spans="2:29" x14ac:dyDescent="0.3">
      <c r="B27" s="75" t="s">
        <v>162</v>
      </c>
      <c r="C27" s="78" t="s">
        <v>55</v>
      </c>
      <c r="D27" s="22">
        <v>6</v>
      </c>
      <c r="E27" s="28" t="s">
        <v>11</v>
      </c>
      <c r="F27" s="28">
        <v>6</v>
      </c>
      <c r="G27" s="42">
        <v>2.7958993476234857E-3</v>
      </c>
      <c r="H27" s="27" t="s">
        <v>11</v>
      </c>
      <c r="I27" s="28" t="s">
        <v>11</v>
      </c>
      <c r="J27" s="42" t="s">
        <v>11</v>
      </c>
      <c r="K27" s="27">
        <v>2</v>
      </c>
      <c r="L27" s="28">
        <v>2</v>
      </c>
      <c r="M27" s="42">
        <v>4.5766590389016018E-3</v>
      </c>
      <c r="N27" s="27" t="s">
        <v>11</v>
      </c>
      <c r="O27" s="28" t="s">
        <v>11</v>
      </c>
      <c r="P27" s="42" t="s">
        <v>11</v>
      </c>
      <c r="Q27" s="27" t="s">
        <v>11</v>
      </c>
      <c r="R27" s="28" t="s">
        <v>11</v>
      </c>
      <c r="S27" s="28" t="s">
        <v>11</v>
      </c>
      <c r="T27" s="42" t="s">
        <v>11</v>
      </c>
      <c r="U27" s="27">
        <v>4</v>
      </c>
      <c r="V27" s="28" t="s">
        <v>11</v>
      </c>
      <c r="W27" s="28">
        <v>4</v>
      </c>
      <c r="X27" s="42">
        <v>1.0666666666666666E-2</v>
      </c>
      <c r="Y27" s="27" t="s">
        <v>11</v>
      </c>
      <c r="Z27" s="28" t="s">
        <v>11</v>
      </c>
      <c r="AA27" s="28" t="s">
        <v>11</v>
      </c>
      <c r="AB27" s="42" t="s">
        <v>11</v>
      </c>
      <c r="AC27" s="92"/>
    </row>
    <row r="28" spans="2:29" x14ac:dyDescent="0.3">
      <c r="B28" s="75" t="s">
        <v>53</v>
      </c>
      <c r="C28" s="78" t="s">
        <v>54</v>
      </c>
      <c r="D28" s="22">
        <v>14</v>
      </c>
      <c r="E28" s="28" t="s">
        <v>11</v>
      </c>
      <c r="F28" s="28">
        <v>14</v>
      </c>
      <c r="G28" s="42">
        <v>6.5237651444547996E-3</v>
      </c>
      <c r="H28" s="27">
        <v>4</v>
      </c>
      <c r="I28" s="28">
        <v>4</v>
      </c>
      <c r="J28" s="42">
        <v>1.098901098901099E-2</v>
      </c>
      <c r="K28" s="27" t="s">
        <v>11</v>
      </c>
      <c r="L28" s="28" t="s">
        <v>11</v>
      </c>
      <c r="M28" s="42" t="s">
        <v>11</v>
      </c>
      <c r="N28" s="27">
        <v>2</v>
      </c>
      <c r="O28" s="28">
        <v>2</v>
      </c>
      <c r="P28" s="42">
        <v>5.6497175141242938E-3</v>
      </c>
      <c r="Q28" s="27">
        <v>7</v>
      </c>
      <c r="R28" s="28" t="s">
        <v>11</v>
      </c>
      <c r="S28" s="28">
        <v>7</v>
      </c>
      <c r="T28" s="42">
        <v>1.5184381778741865E-2</v>
      </c>
      <c r="U28" s="27">
        <v>1</v>
      </c>
      <c r="V28" s="28" t="s">
        <v>11</v>
      </c>
      <c r="W28" s="28">
        <v>1</v>
      </c>
      <c r="X28" s="42">
        <v>2.6666666666666666E-3</v>
      </c>
      <c r="Y28" s="27" t="s">
        <v>11</v>
      </c>
      <c r="Z28" s="28" t="s">
        <v>11</v>
      </c>
      <c r="AA28" s="28" t="s">
        <v>11</v>
      </c>
      <c r="AB28" s="42" t="s">
        <v>11</v>
      </c>
      <c r="AC28" s="92"/>
    </row>
    <row r="29" spans="2:29" x14ac:dyDescent="0.3">
      <c r="B29" s="75" t="s">
        <v>197</v>
      </c>
      <c r="C29" s="78" t="s">
        <v>96</v>
      </c>
      <c r="D29" s="22">
        <v>5</v>
      </c>
      <c r="E29" s="28" t="s">
        <v>11</v>
      </c>
      <c r="F29" s="28">
        <v>5</v>
      </c>
      <c r="G29" s="42">
        <v>2.3299161230195711E-3</v>
      </c>
      <c r="H29" s="27" t="s">
        <v>11</v>
      </c>
      <c r="I29" s="28" t="s">
        <v>11</v>
      </c>
      <c r="J29" s="42" t="s">
        <v>11</v>
      </c>
      <c r="K29" s="27">
        <v>1</v>
      </c>
      <c r="L29" s="28">
        <v>1</v>
      </c>
      <c r="M29" s="42">
        <v>2.2883295194508009E-3</v>
      </c>
      <c r="N29" s="27" t="s">
        <v>11</v>
      </c>
      <c r="O29" s="28" t="s">
        <v>11</v>
      </c>
      <c r="P29" s="42" t="s">
        <v>11</v>
      </c>
      <c r="Q29" s="27" t="s">
        <v>11</v>
      </c>
      <c r="R29" s="28" t="s">
        <v>11</v>
      </c>
      <c r="S29" s="28" t="s">
        <v>11</v>
      </c>
      <c r="T29" s="42" t="s">
        <v>11</v>
      </c>
      <c r="U29" s="27">
        <v>2</v>
      </c>
      <c r="V29" s="28" t="s">
        <v>11</v>
      </c>
      <c r="W29" s="28">
        <v>2</v>
      </c>
      <c r="X29" s="42">
        <v>5.3333333333333332E-3</v>
      </c>
      <c r="Y29" s="27">
        <v>2</v>
      </c>
      <c r="Z29" s="28" t="s">
        <v>11</v>
      </c>
      <c r="AA29" s="28">
        <v>2</v>
      </c>
      <c r="AB29" s="42">
        <v>1.2903225806451613E-2</v>
      </c>
      <c r="AC29" s="92"/>
    </row>
    <row r="30" spans="2:29" x14ac:dyDescent="0.3">
      <c r="B30" s="75" t="s">
        <v>163</v>
      </c>
      <c r="C30" s="78" t="s">
        <v>56</v>
      </c>
      <c r="D30" s="22">
        <v>14</v>
      </c>
      <c r="E30" s="28" t="s">
        <v>11</v>
      </c>
      <c r="F30" s="28">
        <v>14</v>
      </c>
      <c r="G30" s="42">
        <v>6.5237651444547996E-3</v>
      </c>
      <c r="H30" s="27" t="s">
        <v>11</v>
      </c>
      <c r="I30" s="28" t="s">
        <v>11</v>
      </c>
      <c r="J30" s="42" t="s">
        <v>11</v>
      </c>
      <c r="K30" s="27" t="s">
        <v>11</v>
      </c>
      <c r="L30" s="28" t="s">
        <v>11</v>
      </c>
      <c r="M30" s="42" t="s">
        <v>11</v>
      </c>
      <c r="N30" s="27" t="s">
        <v>11</v>
      </c>
      <c r="O30" s="28" t="s">
        <v>11</v>
      </c>
      <c r="P30" s="42" t="s">
        <v>11</v>
      </c>
      <c r="Q30" s="27">
        <v>3</v>
      </c>
      <c r="R30" s="28" t="s">
        <v>11</v>
      </c>
      <c r="S30" s="28">
        <v>3</v>
      </c>
      <c r="T30" s="42">
        <v>6.5075921908893707E-3</v>
      </c>
      <c r="U30" s="27">
        <v>11</v>
      </c>
      <c r="V30" s="28" t="s">
        <v>11</v>
      </c>
      <c r="W30" s="28">
        <v>11</v>
      </c>
      <c r="X30" s="42">
        <v>2.9333333333333333E-2</v>
      </c>
      <c r="Y30" s="27" t="s">
        <v>11</v>
      </c>
      <c r="Z30" s="28" t="s">
        <v>11</v>
      </c>
      <c r="AA30" s="28" t="s">
        <v>11</v>
      </c>
      <c r="AB30" s="42" t="s">
        <v>11</v>
      </c>
      <c r="AC30" s="92"/>
    </row>
    <row r="31" spans="2:29" x14ac:dyDescent="0.3">
      <c r="B31" s="75" t="s">
        <v>165</v>
      </c>
      <c r="C31" s="78" t="s">
        <v>60</v>
      </c>
      <c r="D31" s="22">
        <v>42</v>
      </c>
      <c r="E31" s="28" t="s">
        <v>11</v>
      </c>
      <c r="F31" s="28">
        <v>42</v>
      </c>
      <c r="G31" s="42">
        <v>1.9571295433364399E-2</v>
      </c>
      <c r="H31" s="27" t="s">
        <v>11</v>
      </c>
      <c r="I31" s="28" t="s">
        <v>11</v>
      </c>
      <c r="J31" s="42" t="s">
        <v>11</v>
      </c>
      <c r="K31" s="27">
        <v>9</v>
      </c>
      <c r="L31" s="28">
        <v>9</v>
      </c>
      <c r="M31" s="42">
        <v>2.0594965675057208E-2</v>
      </c>
      <c r="N31" s="27" t="s">
        <v>11</v>
      </c>
      <c r="O31" s="28" t="s">
        <v>11</v>
      </c>
      <c r="P31" s="42" t="s">
        <v>11</v>
      </c>
      <c r="Q31" s="27">
        <v>8</v>
      </c>
      <c r="R31" s="28" t="s">
        <v>11</v>
      </c>
      <c r="S31" s="28">
        <v>8</v>
      </c>
      <c r="T31" s="42">
        <v>1.735357917570499E-2</v>
      </c>
      <c r="U31" s="27">
        <v>10</v>
      </c>
      <c r="V31" s="28" t="s">
        <v>11</v>
      </c>
      <c r="W31" s="28">
        <v>10</v>
      </c>
      <c r="X31" s="42">
        <v>2.6666666666666668E-2</v>
      </c>
      <c r="Y31" s="27">
        <v>15</v>
      </c>
      <c r="Z31" s="28" t="s">
        <v>11</v>
      </c>
      <c r="AA31" s="28">
        <v>15</v>
      </c>
      <c r="AB31" s="42">
        <v>9.6774193548387094E-2</v>
      </c>
      <c r="AC31" s="92"/>
    </row>
    <row r="32" spans="2:29" x14ac:dyDescent="0.3">
      <c r="B32" s="75" t="s">
        <v>58</v>
      </c>
      <c r="C32" s="78" t="s">
        <v>59</v>
      </c>
      <c r="D32" s="22">
        <v>20</v>
      </c>
      <c r="E32" s="28">
        <v>1</v>
      </c>
      <c r="F32" s="28">
        <v>21</v>
      </c>
      <c r="G32" s="42">
        <v>9.7856477166821994E-3</v>
      </c>
      <c r="H32" s="27" t="s">
        <v>11</v>
      </c>
      <c r="I32" s="28" t="s">
        <v>11</v>
      </c>
      <c r="J32" s="42" t="s">
        <v>11</v>
      </c>
      <c r="K32" s="27">
        <v>3</v>
      </c>
      <c r="L32" s="28">
        <v>3</v>
      </c>
      <c r="M32" s="42">
        <v>6.8649885583524023E-3</v>
      </c>
      <c r="N32" s="27">
        <v>4</v>
      </c>
      <c r="O32" s="28">
        <v>4</v>
      </c>
      <c r="P32" s="42">
        <v>1.1299435028248588E-2</v>
      </c>
      <c r="Q32" s="27" t="s">
        <v>11</v>
      </c>
      <c r="R32" s="28" t="s">
        <v>11</v>
      </c>
      <c r="S32" s="28" t="s">
        <v>11</v>
      </c>
      <c r="T32" s="42" t="s">
        <v>11</v>
      </c>
      <c r="U32" s="27">
        <v>12</v>
      </c>
      <c r="V32" s="28">
        <v>1</v>
      </c>
      <c r="W32" s="28">
        <v>13</v>
      </c>
      <c r="X32" s="42">
        <v>3.4666666666666665E-2</v>
      </c>
      <c r="Y32" s="27">
        <v>1</v>
      </c>
      <c r="Z32" s="28" t="s">
        <v>11</v>
      </c>
      <c r="AA32" s="28">
        <v>1</v>
      </c>
      <c r="AB32" s="42">
        <v>6.4516129032258064E-3</v>
      </c>
      <c r="AC32" s="92"/>
    </row>
    <row r="33" spans="1:29" x14ac:dyDescent="0.3">
      <c r="B33" s="75" t="s">
        <v>166</v>
      </c>
      <c r="C33" s="78" t="s">
        <v>63</v>
      </c>
      <c r="D33" s="22">
        <v>29</v>
      </c>
      <c r="E33" s="28" t="s">
        <v>11</v>
      </c>
      <c r="F33" s="28">
        <v>29</v>
      </c>
      <c r="G33" s="42">
        <v>1.3513513513513514E-2</v>
      </c>
      <c r="H33" s="27">
        <v>2</v>
      </c>
      <c r="I33" s="28">
        <v>2</v>
      </c>
      <c r="J33" s="42">
        <v>5.4945054945054949E-3</v>
      </c>
      <c r="K33" s="27">
        <v>2</v>
      </c>
      <c r="L33" s="28">
        <v>2</v>
      </c>
      <c r="M33" s="42">
        <v>4.5766590389016018E-3</v>
      </c>
      <c r="N33" s="27">
        <v>23</v>
      </c>
      <c r="O33" s="28">
        <v>23</v>
      </c>
      <c r="P33" s="42">
        <v>6.4971751412429377E-2</v>
      </c>
      <c r="Q33" s="27">
        <v>2</v>
      </c>
      <c r="R33" s="28" t="s">
        <v>11</v>
      </c>
      <c r="S33" s="28">
        <v>2</v>
      </c>
      <c r="T33" s="42">
        <v>4.3383947939262474E-3</v>
      </c>
      <c r="U33" s="27" t="s">
        <v>11</v>
      </c>
      <c r="V33" s="28" t="s">
        <v>11</v>
      </c>
      <c r="W33" s="28" t="s">
        <v>11</v>
      </c>
      <c r="X33" s="42" t="s">
        <v>11</v>
      </c>
      <c r="Y33" s="27" t="s">
        <v>11</v>
      </c>
      <c r="Z33" s="28" t="s">
        <v>11</v>
      </c>
      <c r="AA33" s="28" t="s">
        <v>11</v>
      </c>
      <c r="AB33" s="42" t="s">
        <v>11</v>
      </c>
      <c r="AC33" s="92"/>
    </row>
    <row r="34" spans="1:29" x14ac:dyDescent="0.3">
      <c r="B34" s="75" t="s">
        <v>167</v>
      </c>
      <c r="C34" s="78" t="s">
        <v>64</v>
      </c>
      <c r="D34" s="22">
        <v>16</v>
      </c>
      <c r="E34" s="28" t="s">
        <v>11</v>
      </c>
      <c r="F34" s="28">
        <v>16</v>
      </c>
      <c r="G34" s="42">
        <v>7.4557315936626279E-3</v>
      </c>
      <c r="H34" s="27">
        <v>10</v>
      </c>
      <c r="I34" s="28">
        <v>10</v>
      </c>
      <c r="J34" s="42">
        <v>2.7472527472527472E-2</v>
      </c>
      <c r="K34" s="27" t="s">
        <v>11</v>
      </c>
      <c r="L34" s="28" t="s">
        <v>11</v>
      </c>
      <c r="M34" s="42" t="s">
        <v>11</v>
      </c>
      <c r="N34" s="27">
        <v>2</v>
      </c>
      <c r="O34" s="28">
        <v>2</v>
      </c>
      <c r="P34" s="42">
        <v>5.6497175141242938E-3</v>
      </c>
      <c r="Q34" s="27" t="s">
        <v>11</v>
      </c>
      <c r="R34" s="28" t="s">
        <v>11</v>
      </c>
      <c r="S34" s="28" t="s">
        <v>11</v>
      </c>
      <c r="T34" s="42" t="s">
        <v>11</v>
      </c>
      <c r="U34" s="27" t="s">
        <v>11</v>
      </c>
      <c r="V34" s="28" t="s">
        <v>11</v>
      </c>
      <c r="W34" s="28" t="s">
        <v>11</v>
      </c>
      <c r="X34" s="42" t="s">
        <v>11</v>
      </c>
      <c r="Y34" s="27">
        <v>4</v>
      </c>
      <c r="Z34" s="28" t="s">
        <v>11</v>
      </c>
      <c r="AA34" s="28">
        <v>4</v>
      </c>
      <c r="AB34" s="42">
        <v>2.5806451612903226E-2</v>
      </c>
      <c r="AC34" s="92"/>
    </row>
    <row r="35" spans="1:29" x14ac:dyDescent="0.3">
      <c r="B35" s="75" t="s">
        <v>168</v>
      </c>
      <c r="C35" s="78" t="s">
        <v>65</v>
      </c>
      <c r="D35" s="22">
        <v>14</v>
      </c>
      <c r="E35" s="28" t="s">
        <v>11</v>
      </c>
      <c r="F35" s="28">
        <v>14</v>
      </c>
      <c r="G35" s="42">
        <v>6.5237651444547996E-3</v>
      </c>
      <c r="H35" s="27" t="s">
        <v>11</v>
      </c>
      <c r="I35" s="28" t="s">
        <v>11</v>
      </c>
      <c r="J35" s="42" t="s">
        <v>11</v>
      </c>
      <c r="K35" s="27" t="s">
        <v>11</v>
      </c>
      <c r="L35" s="28" t="s">
        <v>11</v>
      </c>
      <c r="M35" s="42" t="s">
        <v>11</v>
      </c>
      <c r="N35" s="27">
        <v>6</v>
      </c>
      <c r="O35" s="28">
        <v>6</v>
      </c>
      <c r="P35" s="42">
        <v>1.6949152542372881E-2</v>
      </c>
      <c r="Q35" s="27">
        <v>6</v>
      </c>
      <c r="R35" s="28" t="s">
        <v>11</v>
      </c>
      <c r="S35" s="28">
        <v>6</v>
      </c>
      <c r="T35" s="42">
        <v>1.3015184381778741E-2</v>
      </c>
      <c r="U35" s="27">
        <v>1</v>
      </c>
      <c r="V35" s="28" t="s">
        <v>11</v>
      </c>
      <c r="W35" s="28">
        <v>1</v>
      </c>
      <c r="X35" s="42">
        <v>2.6666666666666666E-3</v>
      </c>
      <c r="Y35" s="27">
        <v>1</v>
      </c>
      <c r="Z35" s="28" t="s">
        <v>11</v>
      </c>
      <c r="AA35" s="28">
        <v>1</v>
      </c>
      <c r="AB35" s="42">
        <v>6.4516129032258064E-3</v>
      </c>
      <c r="AC35" s="92"/>
    </row>
    <row r="36" spans="1:29" x14ac:dyDescent="0.3">
      <c r="B36" s="75" t="s">
        <v>169</v>
      </c>
      <c r="C36" s="78" t="s">
        <v>66</v>
      </c>
      <c r="D36" s="22">
        <v>111</v>
      </c>
      <c r="E36" s="28">
        <v>3</v>
      </c>
      <c r="F36" s="28">
        <v>114</v>
      </c>
      <c r="G36" s="42">
        <v>5.3122087604846227E-2</v>
      </c>
      <c r="H36" s="27">
        <v>20</v>
      </c>
      <c r="I36" s="28">
        <v>20</v>
      </c>
      <c r="J36" s="42">
        <v>5.4945054945054944E-2</v>
      </c>
      <c r="K36" s="27">
        <v>27</v>
      </c>
      <c r="L36" s="28">
        <v>27</v>
      </c>
      <c r="M36" s="42">
        <v>6.1784897025171627E-2</v>
      </c>
      <c r="N36" s="27">
        <v>13</v>
      </c>
      <c r="O36" s="28">
        <v>13</v>
      </c>
      <c r="P36" s="42">
        <v>3.6723163841807911E-2</v>
      </c>
      <c r="Q36" s="27">
        <v>33</v>
      </c>
      <c r="R36" s="28">
        <v>2</v>
      </c>
      <c r="S36" s="28">
        <v>35</v>
      </c>
      <c r="T36" s="42">
        <v>7.5921908893709325E-2</v>
      </c>
      <c r="U36" s="27">
        <v>8</v>
      </c>
      <c r="V36" s="28" t="s">
        <v>11</v>
      </c>
      <c r="W36" s="28">
        <v>8</v>
      </c>
      <c r="X36" s="42">
        <v>2.1333333333333333E-2</v>
      </c>
      <c r="Y36" s="27">
        <v>10</v>
      </c>
      <c r="Z36" s="28">
        <v>1</v>
      </c>
      <c r="AA36" s="28">
        <v>11</v>
      </c>
      <c r="AB36" s="42">
        <v>7.0967741935483872E-2</v>
      </c>
      <c r="AC36" s="92"/>
    </row>
    <row r="37" spans="1:29" s="88" customFormat="1" x14ac:dyDescent="0.3">
      <c r="A37" s="12"/>
      <c r="B37" s="75" t="s">
        <v>170</v>
      </c>
      <c r="C37" s="78" t="s">
        <v>67</v>
      </c>
      <c r="D37" s="22">
        <v>8</v>
      </c>
      <c r="E37" s="28">
        <v>1</v>
      </c>
      <c r="F37" s="28">
        <v>9</v>
      </c>
      <c r="G37" s="42">
        <v>4.1938490214352281E-3</v>
      </c>
      <c r="H37" s="27" t="s">
        <v>11</v>
      </c>
      <c r="I37" s="28" t="s">
        <v>11</v>
      </c>
      <c r="J37" s="42" t="s">
        <v>11</v>
      </c>
      <c r="K37" s="27">
        <v>2</v>
      </c>
      <c r="L37" s="28">
        <v>2</v>
      </c>
      <c r="M37" s="42">
        <v>4.5766590389016018E-3</v>
      </c>
      <c r="N37" s="27">
        <v>2</v>
      </c>
      <c r="O37" s="28">
        <v>2</v>
      </c>
      <c r="P37" s="42">
        <v>5.6497175141242938E-3</v>
      </c>
      <c r="Q37" s="27">
        <v>4</v>
      </c>
      <c r="R37" s="28">
        <v>1</v>
      </c>
      <c r="S37" s="28">
        <v>5</v>
      </c>
      <c r="T37" s="42">
        <v>1.0845986984815618E-2</v>
      </c>
      <c r="U37" s="27" t="s">
        <v>11</v>
      </c>
      <c r="V37" s="28" t="s">
        <v>11</v>
      </c>
      <c r="W37" s="28" t="s">
        <v>11</v>
      </c>
      <c r="X37" s="42" t="s">
        <v>11</v>
      </c>
      <c r="Y37" s="27" t="s">
        <v>11</v>
      </c>
      <c r="Z37" s="28" t="s">
        <v>11</v>
      </c>
      <c r="AA37" s="28" t="s">
        <v>11</v>
      </c>
      <c r="AB37" s="42" t="s">
        <v>11</v>
      </c>
      <c r="AC37" s="92"/>
    </row>
    <row r="38" spans="1:29" s="88" customFormat="1" x14ac:dyDescent="0.3">
      <c r="A38" s="12"/>
      <c r="B38" s="75" t="s">
        <v>173</v>
      </c>
      <c r="C38" s="78" t="s">
        <v>70</v>
      </c>
      <c r="D38" s="22">
        <v>57</v>
      </c>
      <c r="E38" s="28" t="s">
        <v>11</v>
      </c>
      <c r="F38" s="28">
        <v>57</v>
      </c>
      <c r="G38" s="42">
        <v>2.6561043802423114E-2</v>
      </c>
      <c r="H38" s="27">
        <v>6</v>
      </c>
      <c r="I38" s="28">
        <v>6</v>
      </c>
      <c r="J38" s="42">
        <v>1.6483516483516484E-2</v>
      </c>
      <c r="K38" s="27">
        <v>8</v>
      </c>
      <c r="L38" s="28">
        <v>8</v>
      </c>
      <c r="M38" s="42">
        <v>1.8306636155606407E-2</v>
      </c>
      <c r="N38" s="27">
        <v>5</v>
      </c>
      <c r="O38" s="28">
        <v>5</v>
      </c>
      <c r="P38" s="42">
        <v>1.4124293785310734E-2</v>
      </c>
      <c r="Q38" s="27">
        <v>28</v>
      </c>
      <c r="R38" s="28" t="s">
        <v>11</v>
      </c>
      <c r="S38" s="28">
        <v>28</v>
      </c>
      <c r="T38" s="42">
        <v>6.0737527114967459E-2</v>
      </c>
      <c r="U38" s="27">
        <v>10</v>
      </c>
      <c r="V38" s="28" t="s">
        <v>11</v>
      </c>
      <c r="W38" s="28">
        <v>10</v>
      </c>
      <c r="X38" s="42">
        <v>2.6666666666666668E-2</v>
      </c>
      <c r="Y38" s="27" t="s">
        <v>11</v>
      </c>
      <c r="Z38" s="28" t="s">
        <v>11</v>
      </c>
      <c r="AA38" s="28" t="s">
        <v>11</v>
      </c>
      <c r="AB38" s="42" t="s">
        <v>11</v>
      </c>
      <c r="AC38" s="92"/>
    </row>
    <row r="39" spans="1:29" s="88" customFormat="1" x14ac:dyDescent="0.3">
      <c r="A39" s="12"/>
      <c r="B39" s="75" t="s">
        <v>178</v>
      </c>
      <c r="C39" s="78" t="s">
        <v>75</v>
      </c>
      <c r="D39" s="22">
        <v>67</v>
      </c>
      <c r="E39" s="28">
        <v>3</v>
      </c>
      <c r="F39" s="28">
        <v>70</v>
      </c>
      <c r="G39" s="42">
        <v>3.2618825722273995E-2</v>
      </c>
      <c r="H39" s="27">
        <v>16</v>
      </c>
      <c r="I39" s="28">
        <v>16</v>
      </c>
      <c r="J39" s="42">
        <v>4.3956043956043959E-2</v>
      </c>
      <c r="K39" s="27">
        <v>10</v>
      </c>
      <c r="L39" s="28">
        <v>10</v>
      </c>
      <c r="M39" s="42">
        <v>2.2883295194508008E-2</v>
      </c>
      <c r="N39" s="27">
        <v>3</v>
      </c>
      <c r="O39" s="28">
        <v>3</v>
      </c>
      <c r="P39" s="42">
        <v>8.4745762711864406E-3</v>
      </c>
      <c r="Q39" s="27">
        <v>10</v>
      </c>
      <c r="R39" s="28">
        <v>3</v>
      </c>
      <c r="S39" s="28">
        <v>13</v>
      </c>
      <c r="T39" s="42">
        <v>2.8199566160520606E-2</v>
      </c>
      <c r="U39" s="27">
        <v>26</v>
      </c>
      <c r="V39" s="28" t="s">
        <v>11</v>
      </c>
      <c r="W39" s="28">
        <v>26</v>
      </c>
      <c r="X39" s="42">
        <v>6.933333333333333E-2</v>
      </c>
      <c r="Y39" s="27">
        <v>2</v>
      </c>
      <c r="Z39" s="28" t="s">
        <v>11</v>
      </c>
      <c r="AA39" s="28">
        <v>2</v>
      </c>
      <c r="AB39" s="42">
        <v>1.2903225806451613E-2</v>
      </c>
      <c r="AC39" s="92"/>
    </row>
    <row r="40" spans="1:29" s="88" customFormat="1" x14ac:dyDescent="0.3">
      <c r="A40" s="12"/>
      <c r="B40" s="75" t="s">
        <v>179</v>
      </c>
      <c r="C40" s="78" t="s">
        <v>76</v>
      </c>
      <c r="D40" s="22">
        <v>18</v>
      </c>
      <c r="E40" s="28">
        <v>2</v>
      </c>
      <c r="F40" s="28">
        <v>20</v>
      </c>
      <c r="G40" s="42">
        <v>9.3196644920782844E-3</v>
      </c>
      <c r="H40" s="27" t="s">
        <v>11</v>
      </c>
      <c r="I40" s="28" t="s">
        <v>11</v>
      </c>
      <c r="J40" s="42" t="s">
        <v>11</v>
      </c>
      <c r="K40" s="27" t="s">
        <v>11</v>
      </c>
      <c r="L40" s="28" t="s">
        <v>11</v>
      </c>
      <c r="M40" s="42" t="s">
        <v>11</v>
      </c>
      <c r="N40" s="27">
        <v>6</v>
      </c>
      <c r="O40" s="28">
        <v>6</v>
      </c>
      <c r="P40" s="42">
        <v>1.6949152542372881E-2</v>
      </c>
      <c r="Q40" s="27">
        <v>11</v>
      </c>
      <c r="R40" s="28">
        <v>2</v>
      </c>
      <c r="S40" s="28">
        <v>13</v>
      </c>
      <c r="T40" s="42">
        <v>2.8199566160520606E-2</v>
      </c>
      <c r="U40" s="27">
        <v>1</v>
      </c>
      <c r="V40" s="28" t="s">
        <v>11</v>
      </c>
      <c r="W40" s="28">
        <v>1</v>
      </c>
      <c r="X40" s="42">
        <v>2.6666666666666666E-3</v>
      </c>
      <c r="Y40" s="27" t="s">
        <v>11</v>
      </c>
      <c r="Z40" s="28" t="s">
        <v>11</v>
      </c>
      <c r="AA40" s="28" t="s">
        <v>11</v>
      </c>
      <c r="AB40" s="42" t="s">
        <v>11</v>
      </c>
      <c r="AC40" s="92"/>
    </row>
    <row r="41" spans="1:29" s="88" customFormat="1" x14ac:dyDescent="0.3">
      <c r="A41" s="12"/>
      <c r="B41" s="75" t="s">
        <v>172</v>
      </c>
      <c r="C41" s="78" t="s">
        <v>69</v>
      </c>
      <c r="D41" s="22">
        <v>37</v>
      </c>
      <c r="E41" s="28">
        <v>2</v>
      </c>
      <c r="F41" s="28">
        <v>39</v>
      </c>
      <c r="G41" s="42">
        <v>1.8173345759552657E-2</v>
      </c>
      <c r="H41" s="27">
        <v>9</v>
      </c>
      <c r="I41" s="28">
        <v>9</v>
      </c>
      <c r="J41" s="42">
        <v>2.4725274725274724E-2</v>
      </c>
      <c r="K41" s="27">
        <v>24</v>
      </c>
      <c r="L41" s="28">
        <v>24</v>
      </c>
      <c r="M41" s="42">
        <v>5.4919908466819219E-2</v>
      </c>
      <c r="N41" s="27">
        <v>4</v>
      </c>
      <c r="O41" s="28">
        <v>4</v>
      </c>
      <c r="P41" s="42">
        <v>1.1299435028248588E-2</v>
      </c>
      <c r="Q41" s="27" t="s">
        <v>11</v>
      </c>
      <c r="R41" s="28" t="s">
        <v>11</v>
      </c>
      <c r="S41" s="28" t="s">
        <v>11</v>
      </c>
      <c r="T41" s="42" t="s">
        <v>11</v>
      </c>
      <c r="U41" s="27" t="s">
        <v>11</v>
      </c>
      <c r="V41" s="28">
        <v>2</v>
      </c>
      <c r="W41" s="28">
        <v>2</v>
      </c>
      <c r="X41" s="42">
        <v>5.3333333333333332E-3</v>
      </c>
      <c r="Y41" s="27" t="s">
        <v>11</v>
      </c>
      <c r="Z41" s="28" t="s">
        <v>11</v>
      </c>
      <c r="AA41" s="28" t="s">
        <v>11</v>
      </c>
      <c r="AB41" s="42" t="s">
        <v>11</v>
      </c>
      <c r="AC41" s="92"/>
    </row>
    <row r="42" spans="1:29" s="88" customFormat="1" x14ac:dyDescent="0.3">
      <c r="A42" s="12"/>
      <c r="B42" s="75" t="s">
        <v>181</v>
      </c>
      <c r="C42" s="78" t="s">
        <v>78</v>
      </c>
      <c r="D42" s="22">
        <v>64</v>
      </c>
      <c r="E42" s="28" t="s">
        <v>11</v>
      </c>
      <c r="F42" s="28">
        <v>64</v>
      </c>
      <c r="G42" s="42">
        <v>2.9822926374650512E-2</v>
      </c>
      <c r="H42" s="27">
        <v>10</v>
      </c>
      <c r="I42" s="28">
        <v>10</v>
      </c>
      <c r="J42" s="42">
        <v>2.7472527472527472E-2</v>
      </c>
      <c r="K42" s="27">
        <v>8</v>
      </c>
      <c r="L42" s="28">
        <v>8</v>
      </c>
      <c r="M42" s="42">
        <v>1.8306636155606407E-2</v>
      </c>
      <c r="N42" s="27">
        <v>14</v>
      </c>
      <c r="O42" s="28">
        <v>14</v>
      </c>
      <c r="P42" s="42">
        <v>3.954802259887006E-2</v>
      </c>
      <c r="Q42" s="27">
        <v>9</v>
      </c>
      <c r="R42" s="28" t="s">
        <v>11</v>
      </c>
      <c r="S42" s="28">
        <v>9</v>
      </c>
      <c r="T42" s="42">
        <v>1.9522776572668113E-2</v>
      </c>
      <c r="U42" s="27">
        <v>17</v>
      </c>
      <c r="V42" s="28" t="s">
        <v>11</v>
      </c>
      <c r="W42" s="28">
        <v>17</v>
      </c>
      <c r="X42" s="42">
        <v>4.5333333333333337E-2</v>
      </c>
      <c r="Y42" s="27">
        <v>6</v>
      </c>
      <c r="Z42" s="28" t="s">
        <v>11</v>
      </c>
      <c r="AA42" s="28">
        <v>6</v>
      </c>
      <c r="AB42" s="42">
        <v>3.870967741935484E-2</v>
      </c>
      <c r="AC42" s="92"/>
    </row>
    <row r="43" spans="1:29" s="88" customFormat="1" x14ac:dyDescent="0.3">
      <c r="A43" s="12"/>
      <c r="B43" s="75" t="s">
        <v>184</v>
      </c>
      <c r="C43" s="78" t="s">
        <v>81</v>
      </c>
      <c r="D43" s="22">
        <v>8</v>
      </c>
      <c r="E43" s="28" t="s">
        <v>11</v>
      </c>
      <c r="F43" s="28">
        <v>8</v>
      </c>
      <c r="G43" s="42">
        <v>3.727865796831314E-3</v>
      </c>
      <c r="H43" s="27">
        <v>4</v>
      </c>
      <c r="I43" s="28">
        <v>4</v>
      </c>
      <c r="J43" s="42">
        <v>1.098901098901099E-2</v>
      </c>
      <c r="K43" s="27" t="s">
        <v>11</v>
      </c>
      <c r="L43" s="28" t="s">
        <v>11</v>
      </c>
      <c r="M43" s="42" t="s">
        <v>11</v>
      </c>
      <c r="N43" s="27">
        <v>4</v>
      </c>
      <c r="O43" s="28">
        <v>4</v>
      </c>
      <c r="P43" s="42">
        <v>1.1299435028248588E-2</v>
      </c>
      <c r="Q43" s="27" t="s">
        <v>11</v>
      </c>
      <c r="R43" s="28" t="s">
        <v>11</v>
      </c>
      <c r="S43" s="28" t="s">
        <v>11</v>
      </c>
      <c r="T43" s="42" t="s">
        <v>11</v>
      </c>
      <c r="U43" s="27" t="s">
        <v>11</v>
      </c>
      <c r="V43" s="28" t="s">
        <v>11</v>
      </c>
      <c r="W43" s="28" t="s">
        <v>11</v>
      </c>
      <c r="X43" s="42" t="s">
        <v>11</v>
      </c>
      <c r="Y43" s="27" t="s">
        <v>11</v>
      </c>
      <c r="Z43" s="28" t="s">
        <v>11</v>
      </c>
      <c r="AA43" s="28" t="s">
        <v>11</v>
      </c>
      <c r="AB43" s="42" t="s">
        <v>11</v>
      </c>
      <c r="AC43" s="92"/>
    </row>
    <row r="44" spans="1:29" s="88" customFormat="1" x14ac:dyDescent="0.3">
      <c r="A44" s="12"/>
      <c r="B44" s="75" t="s">
        <v>185</v>
      </c>
      <c r="C44" s="78" t="s">
        <v>82</v>
      </c>
      <c r="D44" s="22">
        <v>16</v>
      </c>
      <c r="E44" s="28" t="s">
        <v>11</v>
      </c>
      <c r="F44" s="28">
        <v>16</v>
      </c>
      <c r="G44" s="42">
        <v>7.4557315936626279E-3</v>
      </c>
      <c r="H44" s="27">
        <v>4</v>
      </c>
      <c r="I44" s="28">
        <v>4</v>
      </c>
      <c r="J44" s="42">
        <v>1.098901098901099E-2</v>
      </c>
      <c r="K44" s="27" t="s">
        <v>11</v>
      </c>
      <c r="L44" s="28" t="s">
        <v>11</v>
      </c>
      <c r="M44" s="42" t="s">
        <v>11</v>
      </c>
      <c r="N44" s="27">
        <v>6</v>
      </c>
      <c r="O44" s="28">
        <v>6</v>
      </c>
      <c r="P44" s="42">
        <v>1.6949152542372881E-2</v>
      </c>
      <c r="Q44" s="27">
        <v>6</v>
      </c>
      <c r="R44" s="28" t="s">
        <v>11</v>
      </c>
      <c r="S44" s="28">
        <v>6</v>
      </c>
      <c r="T44" s="42">
        <v>1.3015184381778741E-2</v>
      </c>
      <c r="U44" s="27" t="s">
        <v>11</v>
      </c>
      <c r="V44" s="28" t="s">
        <v>11</v>
      </c>
      <c r="W44" s="28" t="s">
        <v>11</v>
      </c>
      <c r="X44" s="42" t="s">
        <v>11</v>
      </c>
      <c r="Y44" s="27" t="s">
        <v>11</v>
      </c>
      <c r="Z44" s="28" t="s">
        <v>11</v>
      </c>
      <c r="AA44" s="28" t="s">
        <v>11</v>
      </c>
      <c r="AB44" s="42" t="s">
        <v>11</v>
      </c>
      <c r="AC44" s="92"/>
    </row>
    <row r="45" spans="1:29" s="88" customFormat="1" x14ac:dyDescent="0.3">
      <c r="A45" s="12"/>
      <c r="B45" s="75" t="s">
        <v>186</v>
      </c>
      <c r="C45" s="78" t="s">
        <v>83</v>
      </c>
      <c r="D45" s="22">
        <v>17</v>
      </c>
      <c r="E45" s="28" t="s">
        <v>11</v>
      </c>
      <c r="F45" s="28">
        <v>17</v>
      </c>
      <c r="G45" s="42">
        <v>7.9217148182665429E-3</v>
      </c>
      <c r="H45" s="27" t="s">
        <v>11</v>
      </c>
      <c r="I45" s="28" t="s">
        <v>11</v>
      </c>
      <c r="J45" s="42" t="s">
        <v>11</v>
      </c>
      <c r="K45" s="27">
        <v>7</v>
      </c>
      <c r="L45" s="28">
        <v>7</v>
      </c>
      <c r="M45" s="42">
        <v>1.6018306636155607E-2</v>
      </c>
      <c r="N45" s="27" t="s">
        <v>11</v>
      </c>
      <c r="O45" s="28" t="s">
        <v>11</v>
      </c>
      <c r="P45" s="42" t="s">
        <v>11</v>
      </c>
      <c r="Q45" s="27">
        <v>4</v>
      </c>
      <c r="R45" s="28" t="s">
        <v>11</v>
      </c>
      <c r="S45" s="28">
        <v>4</v>
      </c>
      <c r="T45" s="42">
        <v>8.6767895878524948E-3</v>
      </c>
      <c r="U45" s="27">
        <v>6</v>
      </c>
      <c r="V45" s="28" t="s">
        <v>11</v>
      </c>
      <c r="W45" s="28">
        <v>6</v>
      </c>
      <c r="X45" s="42">
        <v>1.6E-2</v>
      </c>
      <c r="Y45" s="27" t="s">
        <v>11</v>
      </c>
      <c r="Z45" s="28" t="s">
        <v>11</v>
      </c>
      <c r="AA45" s="28" t="s">
        <v>11</v>
      </c>
      <c r="AB45" s="42" t="s">
        <v>11</v>
      </c>
      <c r="AC45" s="92"/>
    </row>
    <row r="46" spans="1:29" s="88" customFormat="1" x14ac:dyDescent="0.3">
      <c r="A46" s="12"/>
      <c r="B46" s="75" t="s">
        <v>188</v>
      </c>
      <c r="C46" s="78" t="s">
        <v>85</v>
      </c>
      <c r="D46" s="22">
        <v>8</v>
      </c>
      <c r="E46" s="28" t="s">
        <v>11</v>
      </c>
      <c r="F46" s="28">
        <v>8</v>
      </c>
      <c r="G46" s="42">
        <v>3.727865796831314E-3</v>
      </c>
      <c r="H46" s="27">
        <v>2</v>
      </c>
      <c r="I46" s="28">
        <v>2</v>
      </c>
      <c r="J46" s="42">
        <v>5.4945054945054949E-3</v>
      </c>
      <c r="K46" s="27" t="s">
        <v>11</v>
      </c>
      <c r="L46" s="28" t="s">
        <v>11</v>
      </c>
      <c r="M46" s="42" t="s">
        <v>11</v>
      </c>
      <c r="N46" s="27" t="s">
        <v>11</v>
      </c>
      <c r="O46" s="28" t="s">
        <v>11</v>
      </c>
      <c r="P46" s="42" t="s">
        <v>11</v>
      </c>
      <c r="Q46" s="27">
        <v>3</v>
      </c>
      <c r="R46" s="28" t="s">
        <v>11</v>
      </c>
      <c r="S46" s="28">
        <v>3</v>
      </c>
      <c r="T46" s="42">
        <v>6.5075921908893707E-3</v>
      </c>
      <c r="U46" s="27">
        <v>3</v>
      </c>
      <c r="V46" s="28" t="s">
        <v>11</v>
      </c>
      <c r="W46" s="28">
        <v>3</v>
      </c>
      <c r="X46" s="42">
        <v>8.0000000000000002E-3</v>
      </c>
      <c r="Y46" s="27" t="s">
        <v>11</v>
      </c>
      <c r="Z46" s="28" t="s">
        <v>11</v>
      </c>
      <c r="AA46" s="28" t="s">
        <v>11</v>
      </c>
      <c r="AB46" s="42" t="s">
        <v>11</v>
      </c>
      <c r="AC46" s="92"/>
    </row>
    <row r="47" spans="1:29" s="88" customFormat="1" x14ac:dyDescent="0.3">
      <c r="A47" s="12"/>
      <c r="B47" s="75" t="s">
        <v>189</v>
      </c>
      <c r="C47" s="78" t="s">
        <v>86</v>
      </c>
      <c r="D47" s="22">
        <v>15</v>
      </c>
      <c r="E47" s="28">
        <v>1</v>
      </c>
      <c r="F47" s="28">
        <v>16</v>
      </c>
      <c r="G47" s="42">
        <v>7.4557315936626279E-3</v>
      </c>
      <c r="H47" s="27" t="s">
        <v>11</v>
      </c>
      <c r="I47" s="28" t="s">
        <v>11</v>
      </c>
      <c r="J47" s="42" t="s">
        <v>11</v>
      </c>
      <c r="K47" s="27" t="s">
        <v>11</v>
      </c>
      <c r="L47" s="28" t="s">
        <v>11</v>
      </c>
      <c r="M47" s="42" t="s">
        <v>11</v>
      </c>
      <c r="N47" s="27">
        <v>3</v>
      </c>
      <c r="O47" s="28">
        <v>3</v>
      </c>
      <c r="P47" s="42">
        <v>8.4745762711864406E-3</v>
      </c>
      <c r="Q47" s="27">
        <v>3</v>
      </c>
      <c r="R47" s="28" t="s">
        <v>11</v>
      </c>
      <c r="S47" s="28">
        <v>3</v>
      </c>
      <c r="T47" s="42">
        <v>6.5075921908893707E-3</v>
      </c>
      <c r="U47" s="27">
        <v>3</v>
      </c>
      <c r="V47" s="28" t="s">
        <v>11</v>
      </c>
      <c r="W47" s="28">
        <v>3</v>
      </c>
      <c r="X47" s="42">
        <v>8.0000000000000002E-3</v>
      </c>
      <c r="Y47" s="27">
        <v>6</v>
      </c>
      <c r="Z47" s="28">
        <v>1</v>
      </c>
      <c r="AA47" s="28">
        <v>7</v>
      </c>
      <c r="AB47" s="42">
        <v>4.5161290322580643E-2</v>
      </c>
      <c r="AC47" s="92"/>
    </row>
    <row r="48" spans="1:29" s="88" customFormat="1" x14ac:dyDescent="0.3">
      <c r="A48" s="12"/>
      <c r="B48" s="75" t="s">
        <v>190</v>
      </c>
      <c r="C48" s="78" t="s">
        <v>87</v>
      </c>
      <c r="D48" s="22">
        <v>15</v>
      </c>
      <c r="E48" s="28" t="s">
        <v>11</v>
      </c>
      <c r="F48" s="28">
        <v>15</v>
      </c>
      <c r="G48" s="42">
        <v>6.9897483690587138E-3</v>
      </c>
      <c r="H48" s="27" t="s">
        <v>11</v>
      </c>
      <c r="I48" s="28" t="s">
        <v>11</v>
      </c>
      <c r="J48" s="42" t="s">
        <v>11</v>
      </c>
      <c r="K48" s="27">
        <v>3</v>
      </c>
      <c r="L48" s="28">
        <v>3</v>
      </c>
      <c r="M48" s="42">
        <v>6.8649885583524023E-3</v>
      </c>
      <c r="N48" s="27">
        <v>1</v>
      </c>
      <c r="O48" s="28">
        <v>1</v>
      </c>
      <c r="P48" s="42">
        <v>2.8248587570621469E-3</v>
      </c>
      <c r="Q48" s="27">
        <v>10</v>
      </c>
      <c r="R48" s="28" t="s">
        <v>11</v>
      </c>
      <c r="S48" s="28">
        <v>10</v>
      </c>
      <c r="T48" s="42">
        <v>2.1691973969631236E-2</v>
      </c>
      <c r="U48" s="27" t="s">
        <v>11</v>
      </c>
      <c r="V48" s="28" t="s">
        <v>11</v>
      </c>
      <c r="W48" s="28" t="s">
        <v>11</v>
      </c>
      <c r="X48" s="42" t="s">
        <v>11</v>
      </c>
      <c r="Y48" s="27">
        <v>1</v>
      </c>
      <c r="Z48" s="28" t="s">
        <v>11</v>
      </c>
      <c r="AA48" s="28">
        <v>1</v>
      </c>
      <c r="AB48" s="42">
        <v>6.4516129032258064E-3</v>
      </c>
      <c r="AC48" s="92"/>
    </row>
    <row r="49" spans="1:29" s="88" customFormat="1" x14ac:dyDescent="0.3">
      <c r="A49" s="12"/>
      <c r="B49" s="75" t="s">
        <v>159</v>
      </c>
      <c r="C49" s="78" t="s">
        <v>50</v>
      </c>
      <c r="D49" s="22">
        <v>25</v>
      </c>
      <c r="E49" s="28" t="s">
        <v>11</v>
      </c>
      <c r="F49" s="28">
        <v>25</v>
      </c>
      <c r="G49" s="42">
        <v>1.1649580615097856E-2</v>
      </c>
      <c r="H49" s="27">
        <v>4</v>
      </c>
      <c r="I49" s="28">
        <v>4</v>
      </c>
      <c r="J49" s="42">
        <v>1.098901098901099E-2</v>
      </c>
      <c r="K49" s="27" t="s">
        <v>11</v>
      </c>
      <c r="L49" s="28" t="s">
        <v>11</v>
      </c>
      <c r="M49" s="42" t="s">
        <v>11</v>
      </c>
      <c r="N49" s="27" t="s">
        <v>11</v>
      </c>
      <c r="O49" s="28" t="s">
        <v>11</v>
      </c>
      <c r="P49" s="42" t="s">
        <v>11</v>
      </c>
      <c r="Q49" s="27">
        <v>7</v>
      </c>
      <c r="R49" s="28" t="s">
        <v>11</v>
      </c>
      <c r="S49" s="28">
        <v>7</v>
      </c>
      <c r="T49" s="42">
        <v>1.5184381778741865E-2</v>
      </c>
      <c r="U49" s="27">
        <v>14</v>
      </c>
      <c r="V49" s="28" t="s">
        <v>11</v>
      </c>
      <c r="W49" s="28">
        <v>14</v>
      </c>
      <c r="X49" s="42">
        <v>3.7333333333333336E-2</v>
      </c>
      <c r="Y49" s="27" t="s">
        <v>11</v>
      </c>
      <c r="Z49" s="28" t="s">
        <v>11</v>
      </c>
      <c r="AA49" s="28" t="s">
        <v>11</v>
      </c>
      <c r="AB49" s="42" t="s">
        <v>11</v>
      </c>
      <c r="AC49" s="92"/>
    </row>
    <row r="50" spans="1:29" s="88" customFormat="1" x14ac:dyDescent="0.3">
      <c r="A50" s="12"/>
      <c r="B50" s="75" t="s">
        <v>187</v>
      </c>
      <c r="C50" s="78" t="s">
        <v>84</v>
      </c>
      <c r="D50" s="22">
        <v>54</v>
      </c>
      <c r="E50" s="28" t="s">
        <v>11</v>
      </c>
      <c r="F50" s="28">
        <v>54</v>
      </c>
      <c r="G50" s="42">
        <v>2.5163094128611369E-2</v>
      </c>
      <c r="H50" s="27">
        <v>15</v>
      </c>
      <c r="I50" s="28">
        <v>15</v>
      </c>
      <c r="J50" s="42">
        <v>4.1208791208791208E-2</v>
      </c>
      <c r="K50" s="27">
        <v>8</v>
      </c>
      <c r="L50" s="28">
        <v>8</v>
      </c>
      <c r="M50" s="42">
        <v>1.8306636155606407E-2</v>
      </c>
      <c r="N50" s="27">
        <v>9</v>
      </c>
      <c r="O50" s="28">
        <v>9</v>
      </c>
      <c r="P50" s="42">
        <v>2.5423728813559324E-2</v>
      </c>
      <c r="Q50" s="27">
        <v>13</v>
      </c>
      <c r="R50" s="28" t="s">
        <v>11</v>
      </c>
      <c r="S50" s="28">
        <v>13</v>
      </c>
      <c r="T50" s="42">
        <v>2.8199566160520606E-2</v>
      </c>
      <c r="U50" s="27" t="s">
        <v>11</v>
      </c>
      <c r="V50" s="28" t="s">
        <v>11</v>
      </c>
      <c r="W50" s="28" t="s">
        <v>11</v>
      </c>
      <c r="X50" s="42" t="s">
        <v>11</v>
      </c>
      <c r="Y50" s="27">
        <v>9</v>
      </c>
      <c r="Z50" s="28" t="s">
        <v>11</v>
      </c>
      <c r="AA50" s="28">
        <v>9</v>
      </c>
      <c r="AB50" s="42">
        <v>5.8064516129032261E-2</v>
      </c>
      <c r="AC50" s="92"/>
    </row>
    <row r="51" spans="1:29" s="88" customFormat="1" x14ac:dyDescent="0.3">
      <c r="A51" s="12"/>
      <c r="B51" s="75" t="s">
        <v>191</v>
      </c>
      <c r="C51" s="78" t="s">
        <v>88</v>
      </c>
      <c r="D51" s="22">
        <v>4</v>
      </c>
      <c r="E51" s="28" t="s">
        <v>11</v>
      </c>
      <c r="F51" s="28">
        <v>4</v>
      </c>
      <c r="G51" s="42">
        <v>1.863932898415657E-3</v>
      </c>
      <c r="H51" s="27" t="s">
        <v>11</v>
      </c>
      <c r="I51" s="28" t="s">
        <v>11</v>
      </c>
      <c r="J51" s="42" t="s">
        <v>11</v>
      </c>
      <c r="K51" s="27" t="s">
        <v>11</v>
      </c>
      <c r="L51" s="28" t="s">
        <v>11</v>
      </c>
      <c r="M51" s="42" t="s">
        <v>11</v>
      </c>
      <c r="N51" s="27" t="s">
        <v>11</v>
      </c>
      <c r="O51" s="28" t="s">
        <v>11</v>
      </c>
      <c r="P51" s="42" t="s">
        <v>11</v>
      </c>
      <c r="Q51" s="27" t="s">
        <v>11</v>
      </c>
      <c r="R51" s="28" t="s">
        <v>11</v>
      </c>
      <c r="S51" s="28" t="s">
        <v>11</v>
      </c>
      <c r="T51" s="42" t="s">
        <v>11</v>
      </c>
      <c r="U51" s="27">
        <v>4</v>
      </c>
      <c r="V51" s="28" t="s">
        <v>11</v>
      </c>
      <c r="W51" s="28">
        <v>4</v>
      </c>
      <c r="X51" s="42">
        <v>1.0666666666666666E-2</v>
      </c>
      <c r="Y51" s="27" t="s">
        <v>11</v>
      </c>
      <c r="Z51" s="28" t="s">
        <v>11</v>
      </c>
      <c r="AA51" s="28" t="s">
        <v>11</v>
      </c>
      <c r="AB51" s="42" t="s">
        <v>11</v>
      </c>
      <c r="AC51" s="92"/>
    </row>
    <row r="52" spans="1:29" s="88" customFormat="1" x14ac:dyDescent="0.3">
      <c r="A52" s="12"/>
      <c r="B52" s="75" t="s">
        <v>193</v>
      </c>
      <c r="C52" s="78" t="s">
        <v>90</v>
      </c>
      <c r="D52" s="22">
        <v>20</v>
      </c>
      <c r="E52" s="28" t="s">
        <v>11</v>
      </c>
      <c r="F52" s="28">
        <v>20</v>
      </c>
      <c r="G52" s="42">
        <v>9.3196644920782844E-3</v>
      </c>
      <c r="H52" s="27">
        <v>4</v>
      </c>
      <c r="I52" s="28">
        <v>4</v>
      </c>
      <c r="J52" s="42">
        <v>1.098901098901099E-2</v>
      </c>
      <c r="K52" s="27">
        <v>3</v>
      </c>
      <c r="L52" s="28">
        <v>3</v>
      </c>
      <c r="M52" s="42">
        <v>6.8649885583524023E-3</v>
      </c>
      <c r="N52" s="27">
        <v>7</v>
      </c>
      <c r="O52" s="28">
        <v>7</v>
      </c>
      <c r="P52" s="42">
        <v>1.977401129943503E-2</v>
      </c>
      <c r="Q52" s="27">
        <v>6</v>
      </c>
      <c r="R52" s="28" t="s">
        <v>11</v>
      </c>
      <c r="S52" s="28">
        <v>6</v>
      </c>
      <c r="T52" s="42">
        <v>1.3015184381778741E-2</v>
      </c>
      <c r="U52" s="27" t="s">
        <v>11</v>
      </c>
      <c r="V52" s="28" t="s">
        <v>11</v>
      </c>
      <c r="W52" s="28" t="s">
        <v>11</v>
      </c>
      <c r="X52" s="42" t="s">
        <v>11</v>
      </c>
      <c r="Y52" s="27" t="s">
        <v>11</v>
      </c>
      <c r="Z52" s="28" t="s">
        <v>11</v>
      </c>
      <c r="AA52" s="28" t="s">
        <v>11</v>
      </c>
      <c r="AB52" s="42" t="s">
        <v>11</v>
      </c>
      <c r="AC52" s="92"/>
    </row>
    <row r="53" spans="1:29" s="88" customFormat="1" x14ac:dyDescent="0.3">
      <c r="A53" s="12"/>
      <c r="B53" s="75" t="s">
        <v>192</v>
      </c>
      <c r="C53" s="78" t="s">
        <v>89</v>
      </c>
      <c r="D53" s="22">
        <v>10</v>
      </c>
      <c r="E53" s="28" t="s">
        <v>11</v>
      </c>
      <c r="F53" s="28">
        <v>10</v>
      </c>
      <c r="G53" s="42">
        <v>4.6598322460391422E-3</v>
      </c>
      <c r="H53" s="27" t="s">
        <v>11</v>
      </c>
      <c r="I53" s="28" t="s">
        <v>11</v>
      </c>
      <c r="J53" s="42" t="s">
        <v>11</v>
      </c>
      <c r="K53" s="27" t="s">
        <v>11</v>
      </c>
      <c r="L53" s="28" t="s">
        <v>11</v>
      </c>
      <c r="M53" s="42" t="s">
        <v>11</v>
      </c>
      <c r="N53" s="27">
        <v>2</v>
      </c>
      <c r="O53" s="28">
        <v>2</v>
      </c>
      <c r="P53" s="42">
        <v>5.6497175141242938E-3</v>
      </c>
      <c r="Q53" s="27">
        <v>3</v>
      </c>
      <c r="R53" s="28" t="s">
        <v>11</v>
      </c>
      <c r="S53" s="28">
        <v>3</v>
      </c>
      <c r="T53" s="42">
        <v>6.5075921908893707E-3</v>
      </c>
      <c r="U53" s="27">
        <v>5</v>
      </c>
      <c r="V53" s="28" t="s">
        <v>11</v>
      </c>
      <c r="W53" s="28">
        <v>5</v>
      </c>
      <c r="X53" s="42">
        <v>1.3333333333333334E-2</v>
      </c>
      <c r="Y53" s="27" t="s">
        <v>11</v>
      </c>
      <c r="Z53" s="28" t="s">
        <v>11</v>
      </c>
      <c r="AA53" s="28" t="s">
        <v>11</v>
      </c>
      <c r="AB53" s="42" t="s">
        <v>11</v>
      </c>
      <c r="AC53" s="92"/>
    </row>
    <row r="54" spans="1:29" s="88" customFormat="1" x14ac:dyDescent="0.3">
      <c r="A54" s="12"/>
      <c r="B54" s="75" t="s">
        <v>194</v>
      </c>
      <c r="C54" s="78" t="s">
        <v>91</v>
      </c>
      <c r="D54" s="22">
        <v>13</v>
      </c>
      <c r="E54" s="28" t="s">
        <v>11</v>
      </c>
      <c r="F54" s="28">
        <v>13</v>
      </c>
      <c r="G54" s="42">
        <v>6.0577819198508855E-3</v>
      </c>
      <c r="H54" s="27">
        <v>7</v>
      </c>
      <c r="I54" s="28">
        <v>7</v>
      </c>
      <c r="J54" s="42">
        <v>1.9230769230769232E-2</v>
      </c>
      <c r="K54" s="27" t="s">
        <v>11</v>
      </c>
      <c r="L54" s="28" t="s">
        <v>11</v>
      </c>
      <c r="M54" s="42" t="s">
        <v>11</v>
      </c>
      <c r="N54" s="27">
        <v>3</v>
      </c>
      <c r="O54" s="28">
        <v>3</v>
      </c>
      <c r="P54" s="42">
        <v>8.4745762711864406E-3</v>
      </c>
      <c r="Q54" s="27">
        <v>3</v>
      </c>
      <c r="R54" s="28" t="s">
        <v>11</v>
      </c>
      <c r="S54" s="28">
        <v>3</v>
      </c>
      <c r="T54" s="42">
        <v>6.5075921908893707E-3</v>
      </c>
      <c r="U54" s="27" t="s">
        <v>11</v>
      </c>
      <c r="V54" s="28" t="s">
        <v>11</v>
      </c>
      <c r="W54" s="28" t="s">
        <v>11</v>
      </c>
      <c r="X54" s="42" t="s">
        <v>11</v>
      </c>
      <c r="Y54" s="27" t="s">
        <v>11</v>
      </c>
      <c r="Z54" s="28" t="s">
        <v>11</v>
      </c>
      <c r="AA54" s="28" t="s">
        <v>11</v>
      </c>
      <c r="AB54" s="42" t="s">
        <v>11</v>
      </c>
      <c r="AC54" s="92"/>
    </row>
    <row r="55" spans="1:29" s="88" customFormat="1" x14ac:dyDescent="0.3">
      <c r="A55" s="12"/>
      <c r="B55" s="75" t="s">
        <v>195</v>
      </c>
      <c r="C55" s="78" t="s">
        <v>92</v>
      </c>
      <c r="D55" s="22">
        <v>4</v>
      </c>
      <c r="E55" s="28" t="s">
        <v>11</v>
      </c>
      <c r="F55" s="28">
        <v>4</v>
      </c>
      <c r="G55" s="42">
        <v>1.863932898415657E-3</v>
      </c>
      <c r="H55" s="27" t="s">
        <v>11</v>
      </c>
      <c r="I55" s="28" t="s">
        <v>11</v>
      </c>
      <c r="J55" s="42" t="s">
        <v>11</v>
      </c>
      <c r="K55" s="27" t="s">
        <v>11</v>
      </c>
      <c r="L55" s="28" t="s">
        <v>11</v>
      </c>
      <c r="M55" s="42" t="s">
        <v>11</v>
      </c>
      <c r="N55" s="27">
        <v>1</v>
      </c>
      <c r="O55" s="28">
        <v>1</v>
      </c>
      <c r="P55" s="42">
        <v>2.8248587570621469E-3</v>
      </c>
      <c r="Q55" s="27">
        <v>3</v>
      </c>
      <c r="R55" s="28" t="s">
        <v>11</v>
      </c>
      <c r="S55" s="28">
        <v>3</v>
      </c>
      <c r="T55" s="42">
        <v>6.5075921908893707E-3</v>
      </c>
      <c r="U55" s="27" t="s">
        <v>11</v>
      </c>
      <c r="V55" s="28" t="s">
        <v>11</v>
      </c>
      <c r="W55" s="28" t="s">
        <v>11</v>
      </c>
      <c r="X55" s="42" t="s">
        <v>11</v>
      </c>
      <c r="Y55" s="27" t="s">
        <v>11</v>
      </c>
      <c r="Z55" s="28" t="s">
        <v>11</v>
      </c>
      <c r="AA55" s="28" t="s">
        <v>11</v>
      </c>
      <c r="AB55" s="42" t="s">
        <v>11</v>
      </c>
      <c r="AC55" s="92"/>
    </row>
    <row r="56" spans="1:29" s="88" customFormat="1" x14ac:dyDescent="0.3">
      <c r="A56" s="12"/>
      <c r="B56" s="75" t="s">
        <v>93</v>
      </c>
      <c r="C56" s="78" t="s">
        <v>94</v>
      </c>
      <c r="D56" s="22">
        <v>4</v>
      </c>
      <c r="E56" s="28" t="s">
        <v>11</v>
      </c>
      <c r="F56" s="28">
        <v>4</v>
      </c>
      <c r="G56" s="42">
        <v>1.863932898415657E-3</v>
      </c>
      <c r="H56" s="27" t="s">
        <v>11</v>
      </c>
      <c r="I56" s="28" t="s">
        <v>11</v>
      </c>
      <c r="J56" s="42" t="s">
        <v>11</v>
      </c>
      <c r="K56" s="27" t="s">
        <v>11</v>
      </c>
      <c r="L56" s="28" t="s">
        <v>11</v>
      </c>
      <c r="M56" s="42" t="s">
        <v>11</v>
      </c>
      <c r="N56" s="27">
        <v>3</v>
      </c>
      <c r="O56" s="28">
        <v>3</v>
      </c>
      <c r="P56" s="42">
        <v>8.4745762711864406E-3</v>
      </c>
      <c r="Q56" s="27" t="s">
        <v>11</v>
      </c>
      <c r="R56" s="28" t="s">
        <v>11</v>
      </c>
      <c r="S56" s="28" t="s">
        <v>11</v>
      </c>
      <c r="T56" s="42" t="s">
        <v>11</v>
      </c>
      <c r="U56" s="27" t="s">
        <v>11</v>
      </c>
      <c r="V56" s="28" t="s">
        <v>11</v>
      </c>
      <c r="W56" s="28" t="s">
        <v>11</v>
      </c>
      <c r="X56" s="42" t="s">
        <v>11</v>
      </c>
      <c r="Y56" s="27">
        <v>1</v>
      </c>
      <c r="Z56" s="28" t="s">
        <v>11</v>
      </c>
      <c r="AA56" s="28">
        <v>1</v>
      </c>
      <c r="AB56" s="42">
        <v>6.4516129032258064E-3</v>
      </c>
      <c r="AC56" s="92"/>
    </row>
    <row r="57" spans="1:29" s="88" customFormat="1" x14ac:dyDescent="0.3">
      <c r="A57" s="12"/>
      <c r="B57" s="75" t="s">
        <v>164</v>
      </c>
      <c r="C57" s="78" t="s">
        <v>57</v>
      </c>
      <c r="D57" s="22">
        <v>7</v>
      </c>
      <c r="E57" s="28" t="s">
        <v>11</v>
      </c>
      <c r="F57" s="28">
        <v>7</v>
      </c>
      <c r="G57" s="42">
        <v>3.2618825722273998E-3</v>
      </c>
      <c r="H57" s="27" t="s">
        <v>11</v>
      </c>
      <c r="I57" s="28" t="s">
        <v>11</v>
      </c>
      <c r="J57" s="42" t="s">
        <v>11</v>
      </c>
      <c r="K57" s="27" t="s">
        <v>11</v>
      </c>
      <c r="L57" s="28" t="s">
        <v>11</v>
      </c>
      <c r="M57" s="42" t="s">
        <v>11</v>
      </c>
      <c r="N57" s="27" t="s">
        <v>11</v>
      </c>
      <c r="O57" s="28" t="s">
        <v>11</v>
      </c>
      <c r="P57" s="42" t="s">
        <v>11</v>
      </c>
      <c r="Q57" s="27" t="s">
        <v>11</v>
      </c>
      <c r="R57" s="28" t="s">
        <v>11</v>
      </c>
      <c r="S57" s="28" t="s">
        <v>11</v>
      </c>
      <c r="T57" s="42" t="s">
        <v>11</v>
      </c>
      <c r="U57" s="27">
        <v>7</v>
      </c>
      <c r="V57" s="28" t="s">
        <v>11</v>
      </c>
      <c r="W57" s="28">
        <v>7</v>
      </c>
      <c r="X57" s="42">
        <v>1.8666666666666668E-2</v>
      </c>
      <c r="Y57" s="27" t="s">
        <v>11</v>
      </c>
      <c r="Z57" s="28" t="s">
        <v>11</v>
      </c>
      <c r="AA57" s="28" t="s">
        <v>11</v>
      </c>
      <c r="AB57" s="42" t="s">
        <v>11</v>
      </c>
      <c r="AC57" s="92"/>
    </row>
    <row r="58" spans="1:29" s="88" customFormat="1" x14ac:dyDescent="0.3">
      <c r="A58" s="12"/>
      <c r="B58" s="75" t="s">
        <v>196</v>
      </c>
      <c r="C58" s="78" t="s">
        <v>95</v>
      </c>
      <c r="D58" s="22">
        <v>288</v>
      </c>
      <c r="E58" s="28">
        <v>4</v>
      </c>
      <c r="F58" s="28">
        <v>292</v>
      </c>
      <c r="G58" s="42">
        <v>0.13606710158434296</v>
      </c>
      <c r="H58" s="27">
        <v>46</v>
      </c>
      <c r="I58" s="28">
        <v>46</v>
      </c>
      <c r="J58" s="42">
        <v>0.12637362637362637</v>
      </c>
      <c r="K58" s="27">
        <v>84</v>
      </c>
      <c r="L58" s="28">
        <v>84</v>
      </c>
      <c r="M58" s="42">
        <v>0.19221967963386727</v>
      </c>
      <c r="N58" s="27">
        <v>54</v>
      </c>
      <c r="O58" s="28">
        <v>54</v>
      </c>
      <c r="P58" s="42">
        <v>0.15254237288135594</v>
      </c>
      <c r="Q58" s="27">
        <v>44</v>
      </c>
      <c r="R58" s="28">
        <v>4</v>
      </c>
      <c r="S58" s="28">
        <v>48</v>
      </c>
      <c r="T58" s="42">
        <v>0.10412147505422993</v>
      </c>
      <c r="U58" s="27">
        <v>53</v>
      </c>
      <c r="V58" s="28" t="s">
        <v>11</v>
      </c>
      <c r="W58" s="28">
        <v>53</v>
      </c>
      <c r="X58" s="42">
        <v>0.14133333333333334</v>
      </c>
      <c r="Y58" s="27">
        <v>7</v>
      </c>
      <c r="Z58" s="28" t="s">
        <v>11</v>
      </c>
      <c r="AA58" s="28">
        <v>7</v>
      </c>
      <c r="AB58" s="42">
        <v>4.5161290322580643E-2</v>
      </c>
      <c r="AC58" s="92"/>
    </row>
    <row r="59" spans="1:29" s="88" customFormat="1" x14ac:dyDescent="0.3">
      <c r="A59" s="12"/>
      <c r="B59" s="75" t="s">
        <v>97</v>
      </c>
      <c r="C59" s="78" t="s">
        <v>98</v>
      </c>
      <c r="D59" s="22">
        <v>1</v>
      </c>
      <c r="E59" s="28">
        <v>2</v>
      </c>
      <c r="F59" s="28">
        <v>3</v>
      </c>
      <c r="G59" s="42">
        <v>1.3979496738117428E-3</v>
      </c>
      <c r="H59" s="27" t="s">
        <v>11</v>
      </c>
      <c r="I59" s="28" t="s">
        <v>11</v>
      </c>
      <c r="J59" s="42" t="s">
        <v>11</v>
      </c>
      <c r="K59" s="27" t="s">
        <v>11</v>
      </c>
      <c r="L59" s="28" t="s">
        <v>11</v>
      </c>
      <c r="M59" s="42" t="s">
        <v>11</v>
      </c>
      <c r="N59" s="27" t="s">
        <v>11</v>
      </c>
      <c r="O59" s="28" t="s">
        <v>11</v>
      </c>
      <c r="P59" s="42" t="s">
        <v>11</v>
      </c>
      <c r="Q59" s="27" t="s">
        <v>11</v>
      </c>
      <c r="R59" s="28" t="s">
        <v>11</v>
      </c>
      <c r="S59" s="28" t="s">
        <v>11</v>
      </c>
      <c r="T59" s="42" t="s">
        <v>11</v>
      </c>
      <c r="U59" s="27" t="s">
        <v>11</v>
      </c>
      <c r="V59" s="28">
        <v>2</v>
      </c>
      <c r="W59" s="28">
        <v>2</v>
      </c>
      <c r="X59" s="42">
        <v>5.3333333333333332E-3</v>
      </c>
      <c r="Y59" s="27">
        <v>1</v>
      </c>
      <c r="Z59" s="28" t="s">
        <v>11</v>
      </c>
      <c r="AA59" s="28">
        <v>1</v>
      </c>
      <c r="AB59" s="42">
        <v>6.4516129032258064E-3</v>
      </c>
      <c r="AC59" s="92"/>
    </row>
    <row r="60" spans="1:29" s="88" customFormat="1" x14ac:dyDescent="0.3">
      <c r="A60" s="12"/>
      <c r="B60" s="75" t="s">
        <v>145</v>
      </c>
      <c r="C60" s="78" t="s">
        <v>33</v>
      </c>
      <c r="D60" s="22">
        <v>93</v>
      </c>
      <c r="E60" s="28" t="s">
        <v>11</v>
      </c>
      <c r="F60" s="28">
        <v>93</v>
      </c>
      <c r="G60" s="42">
        <v>4.3336439888164026E-2</v>
      </c>
      <c r="H60" s="27">
        <v>6</v>
      </c>
      <c r="I60" s="28">
        <v>6</v>
      </c>
      <c r="J60" s="42">
        <v>1.6483516483516484E-2</v>
      </c>
      <c r="K60" s="27">
        <v>44</v>
      </c>
      <c r="L60" s="28">
        <v>44</v>
      </c>
      <c r="M60" s="42">
        <v>0.10068649885583524</v>
      </c>
      <c r="N60" s="27">
        <v>14</v>
      </c>
      <c r="O60" s="28">
        <v>14</v>
      </c>
      <c r="P60" s="42">
        <v>3.954802259887006E-2</v>
      </c>
      <c r="Q60" s="27">
        <v>29</v>
      </c>
      <c r="R60" s="28" t="s">
        <v>11</v>
      </c>
      <c r="S60" s="28">
        <v>29</v>
      </c>
      <c r="T60" s="42">
        <v>6.2906724511930592E-2</v>
      </c>
      <c r="U60" s="27" t="s">
        <v>11</v>
      </c>
      <c r="V60" s="28" t="s">
        <v>11</v>
      </c>
      <c r="W60" s="28" t="s">
        <v>11</v>
      </c>
      <c r="X60" s="42" t="s">
        <v>11</v>
      </c>
      <c r="Y60" s="27" t="s">
        <v>11</v>
      </c>
      <c r="Z60" s="28" t="s">
        <v>11</v>
      </c>
      <c r="AA60" s="28" t="s">
        <v>11</v>
      </c>
      <c r="AB60" s="42" t="s">
        <v>11</v>
      </c>
      <c r="AC60" s="92"/>
    </row>
    <row r="61" spans="1:29" s="88" customFormat="1" x14ac:dyDescent="0.3">
      <c r="A61" s="12"/>
      <c r="B61" s="75" t="s">
        <v>171</v>
      </c>
      <c r="C61" s="78" t="s">
        <v>68</v>
      </c>
      <c r="D61" s="22">
        <v>8</v>
      </c>
      <c r="E61" s="28">
        <v>1</v>
      </c>
      <c r="F61" s="28">
        <v>9</v>
      </c>
      <c r="G61" s="42">
        <v>4.1938490214352281E-3</v>
      </c>
      <c r="H61" s="27">
        <v>2</v>
      </c>
      <c r="I61" s="28">
        <v>2</v>
      </c>
      <c r="J61" s="42">
        <v>5.4945054945054949E-3</v>
      </c>
      <c r="K61" s="27">
        <v>2</v>
      </c>
      <c r="L61" s="28">
        <v>2</v>
      </c>
      <c r="M61" s="42">
        <v>4.5766590389016018E-3</v>
      </c>
      <c r="N61" s="27">
        <v>2</v>
      </c>
      <c r="O61" s="28">
        <v>2</v>
      </c>
      <c r="P61" s="42">
        <v>5.6497175141242938E-3</v>
      </c>
      <c r="Q61" s="27">
        <v>2</v>
      </c>
      <c r="R61" s="28" t="s">
        <v>11</v>
      </c>
      <c r="S61" s="28">
        <v>2</v>
      </c>
      <c r="T61" s="42">
        <v>4.3383947939262474E-3</v>
      </c>
      <c r="U61" s="27" t="s">
        <v>11</v>
      </c>
      <c r="V61" s="28">
        <v>1</v>
      </c>
      <c r="W61" s="28">
        <v>1</v>
      </c>
      <c r="X61" s="42">
        <v>2.6666666666666666E-3</v>
      </c>
      <c r="Y61" s="27" t="s">
        <v>11</v>
      </c>
      <c r="Z61" s="28" t="s">
        <v>11</v>
      </c>
      <c r="AA61" s="28" t="s">
        <v>11</v>
      </c>
      <c r="AB61" s="42" t="s">
        <v>11</v>
      </c>
      <c r="AC61" s="92"/>
    </row>
    <row r="62" spans="1:29" s="88" customFormat="1" x14ac:dyDescent="0.3">
      <c r="A62" s="12"/>
      <c r="B62" s="75" t="s">
        <v>198</v>
      </c>
      <c r="C62" s="78" t="s">
        <v>99</v>
      </c>
      <c r="D62" s="22">
        <v>6</v>
      </c>
      <c r="E62" s="28" t="s">
        <v>11</v>
      </c>
      <c r="F62" s="28">
        <v>6</v>
      </c>
      <c r="G62" s="42">
        <v>2.7958993476234857E-3</v>
      </c>
      <c r="H62" s="27" t="s">
        <v>11</v>
      </c>
      <c r="I62" s="28" t="s">
        <v>11</v>
      </c>
      <c r="J62" s="42" t="s">
        <v>11</v>
      </c>
      <c r="K62" s="27">
        <v>2</v>
      </c>
      <c r="L62" s="28">
        <v>2</v>
      </c>
      <c r="M62" s="42">
        <v>4.5766590389016018E-3</v>
      </c>
      <c r="N62" s="27">
        <v>4</v>
      </c>
      <c r="O62" s="28">
        <v>4</v>
      </c>
      <c r="P62" s="42">
        <v>1.1299435028248588E-2</v>
      </c>
      <c r="Q62" s="27" t="s">
        <v>11</v>
      </c>
      <c r="R62" s="28" t="s">
        <v>11</v>
      </c>
      <c r="S62" s="28" t="s">
        <v>11</v>
      </c>
      <c r="T62" s="42" t="s">
        <v>11</v>
      </c>
      <c r="U62" s="27" t="s">
        <v>11</v>
      </c>
      <c r="V62" s="28" t="s">
        <v>11</v>
      </c>
      <c r="W62" s="28" t="s">
        <v>11</v>
      </c>
      <c r="X62" s="42" t="s">
        <v>11</v>
      </c>
      <c r="Y62" s="27" t="s">
        <v>11</v>
      </c>
      <c r="Z62" s="28" t="s">
        <v>11</v>
      </c>
      <c r="AA62" s="28" t="s">
        <v>11</v>
      </c>
      <c r="AB62" s="42" t="s">
        <v>11</v>
      </c>
      <c r="AC62" s="92"/>
    </row>
    <row r="63" spans="1:29" s="88" customFormat="1" x14ac:dyDescent="0.3">
      <c r="A63" s="12"/>
      <c r="B63" s="75" t="s">
        <v>199</v>
      </c>
      <c r="C63" s="78" t="s">
        <v>100</v>
      </c>
      <c r="D63" s="22">
        <v>6</v>
      </c>
      <c r="E63" s="28">
        <v>1</v>
      </c>
      <c r="F63" s="28">
        <v>7</v>
      </c>
      <c r="G63" s="42">
        <v>3.2618825722273998E-3</v>
      </c>
      <c r="H63" s="27" t="s">
        <v>11</v>
      </c>
      <c r="I63" s="28" t="s">
        <v>11</v>
      </c>
      <c r="J63" s="42" t="s">
        <v>11</v>
      </c>
      <c r="K63" s="27" t="s">
        <v>11</v>
      </c>
      <c r="L63" s="28" t="s">
        <v>11</v>
      </c>
      <c r="M63" s="42" t="s">
        <v>11</v>
      </c>
      <c r="N63" s="27" t="s">
        <v>11</v>
      </c>
      <c r="O63" s="28" t="s">
        <v>11</v>
      </c>
      <c r="P63" s="42" t="s">
        <v>11</v>
      </c>
      <c r="Q63" s="27" t="s">
        <v>11</v>
      </c>
      <c r="R63" s="28" t="s">
        <v>11</v>
      </c>
      <c r="S63" s="28" t="s">
        <v>11</v>
      </c>
      <c r="T63" s="42" t="s">
        <v>11</v>
      </c>
      <c r="U63" s="27">
        <v>5</v>
      </c>
      <c r="V63" s="28">
        <v>1</v>
      </c>
      <c r="W63" s="28">
        <v>6</v>
      </c>
      <c r="X63" s="42">
        <v>1.6E-2</v>
      </c>
      <c r="Y63" s="27">
        <v>1</v>
      </c>
      <c r="Z63" s="28" t="s">
        <v>11</v>
      </c>
      <c r="AA63" s="28">
        <v>1</v>
      </c>
      <c r="AB63" s="42">
        <v>6.4516129032258064E-3</v>
      </c>
      <c r="AC63" s="92"/>
    </row>
    <row r="64" spans="1:29" s="88" customFormat="1" x14ac:dyDescent="0.3">
      <c r="A64" s="12"/>
      <c r="B64" s="75" t="s">
        <v>202</v>
      </c>
      <c r="C64" s="78" t="s">
        <v>103</v>
      </c>
      <c r="D64" s="22">
        <v>16</v>
      </c>
      <c r="E64" s="28" t="s">
        <v>11</v>
      </c>
      <c r="F64" s="28">
        <v>16</v>
      </c>
      <c r="G64" s="42">
        <v>7.4557315936626279E-3</v>
      </c>
      <c r="H64" s="27">
        <v>1</v>
      </c>
      <c r="I64" s="28">
        <v>1</v>
      </c>
      <c r="J64" s="42">
        <v>2.7472527472527475E-3</v>
      </c>
      <c r="K64" s="27" t="s">
        <v>11</v>
      </c>
      <c r="L64" s="28" t="s">
        <v>11</v>
      </c>
      <c r="M64" s="42" t="s">
        <v>11</v>
      </c>
      <c r="N64" s="27">
        <v>3</v>
      </c>
      <c r="O64" s="28">
        <v>3</v>
      </c>
      <c r="P64" s="42">
        <v>8.4745762711864406E-3</v>
      </c>
      <c r="Q64" s="27">
        <v>5</v>
      </c>
      <c r="R64" s="28" t="s">
        <v>11</v>
      </c>
      <c r="S64" s="28">
        <v>5</v>
      </c>
      <c r="T64" s="42">
        <v>1.0845986984815618E-2</v>
      </c>
      <c r="U64" s="27">
        <v>7</v>
      </c>
      <c r="V64" s="28" t="s">
        <v>11</v>
      </c>
      <c r="W64" s="28">
        <v>7</v>
      </c>
      <c r="X64" s="42">
        <v>1.8666666666666668E-2</v>
      </c>
      <c r="Y64" s="27" t="s">
        <v>11</v>
      </c>
      <c r="Z64" s="28" t="s">
        <v>11</v>
      </c>
      <c r="AA64" s="28" t="s">
        <v>11</v>
      </c>
      <c r="AB64" s="42" t="s">
        <v>11</v>
      </c>
      <c r="AC64" s="92"/>
    </row>
    <row r="65" spans="1:29" s="88" customFormat="1" x14ac:dyDescent="0.3">
      <c r="A65" s="12"/>
      <c r="B65" s="75" t="s">
        <v>200</v>
      </c>
      <c r="C65" s="78" t="s">
        <v>101</v>
      </c>
      <c r="D65" s="22">
        <v>2</v>
      </c>
      <c r="E65" s="28" t="s">
        <v>11</v>
      </c>
      <c r="F65" s="28">
        <v>2</v>
      </c>
      <c r="G65" s="42">
        <v>9.3196644920782849E-4</v>
      </c>
      <c r="H65" s="27" t="s">
        <v>11</v>
      </c>
      <c r="I65" s="28" t="s">
        <v>11</v>
      </c>
      <c r="J65" s="42" t="s">
        <v>11</v>
      </c>
      <c r="K65" s="27" t="s">
        <v>11</v>
      </c>
      <c r="L65" s="28" t="s">
        <v>11</v>
      </c>
      <c r="M65" s="42" t="s">
        <v>11</v>
      </c>
      <c r="N65" s="27">
        <v>2</v>
      </c>
      <c r="O65" s="28">
        <v>2</v>
      </c>
      <c r="P65" s="42">
        <v>5.6497175141242938E-3</v>
      </c>
      <c r="Q65" s="27" t="s">
        <v>11</v>
      </c>
      <c r="R65" s="28" t="s">
        <v>11</v>
      </c>
      <c r="S65" s="28" t="s">
        <v>11</v>
      </c>
      <c r="T65" s="42" t="s">
        <v>11</v>
      </c>
      <c r="U65" s="27" t="s">
        <v>11</v>
      </c>
      <c r="V65" s="28" t="s">
        <v>11</v>
      </c>
      <c r="W65" s="28" t="s">
        <v>11</v>
      </c>
      <c r="X65" s="42" t="s">
        <v>11</v>
      </c>
      <c r="Y65" s="27" t="s">
        <v>11</v>
      </c>
      <c r="Z65" s="28" t="s">
        <v>11</v>
      </c>
      <c r="AA65" s="28" t="s">
        <v>11</v>
      </c>
      <c r="AB65" s="42" t="s">
        <v>11</v>
      </c>
      <c r="AC65" s="92"/>
    </row>
    <row r="66" spans="1:29" s="88" customFormat="1" x14ac:dyDescent="0.3">
      <c r="A66" s="12"/>
      <c r="B66" s="75" t="s">
        <v>201</v>
      </c>
      <c r="C66" s="78" t="s">
        <v>102</v>
      </c>
      <c r="D66" s="22">
        <v>27</v>
      </c>
      <c r="E66" s="28" t="s">
        <v>11</v>
      </c>
      <c r="F66" s="28">
        <v>27</v>
      </c>
      <c r="G66" s="42">
        <v>1.2581547064305684E-2</v>
      </c>
      <c r="H66" s="27" t="s">
        <v>11</v>
      </c>
      <c r="I66" s="28" t="s">
        <v>11</v>
      </c>
      <c r="J66" s="42" t="s">
        <v>11</v>
      </c>
      <c r="K66" s="27">
        <v>4</v>
      </c>
      <c r="L66" s="28">
        <v>4</v>
      </c>
      <c r="M66" s="42">
        <v>9.1533180778032037E-3</v>
      </c>
      <c r="N66" s="27">
        <v>2</v>
      </c>
      <c r="O66" s="28">
        <v>2</v>
      </c>
      <c r="P66" s="42">
        <v>5.6497175141242938E-3</v>
      </c>
      <c r="Q66" s="27" t="s">
        <v>11</v>
      </c>
      <c r="R66" s="28" t="s">
        <v>11</v>
      </c>
      <c r="S66" s="28" t="s">
        <v>11</v>
      </c>
      <c r="T66" s="42" t="s">
        <v>11</v>
      </c>
      <c r="U66" s="27">
        <v>19</v>
      </c>
      <c r="V66" s="28" t="s">
        <v>11</v>
      </c>
      <c r="W66" s="28">
        <v>19</v>
      </c>
      <c r="X66" s="42">
        <v>5.0666666666666665E-2</v>
      </c>
      <c r="Y66" s="27">
        <v>2</v>
      </c>
      <c r="Z66" s="28" t="s">
        <v>11</v>
      </c>
      <c r="AA66" s="28">
        <v>2</v>
      </c>
      <c r="AB66" s="42">
        <v>1.2903225806451613E-2</v>
      </c>
      <c r="AC66" s="92"/>
    </row>
    <row r="67" spans="1:29" s="88" customFormat="1" x14ac:dyDescent="0.3">
      <c r="A67" s="12"/>
      <c r="B67" s="75" t="s">
        <v>203</v>
      </c>
      <c r="C67" s="78" t="s">
        <v>104</v>
      </c>
      <c r="D67" s="22">
        <v>1</v>
      </c>
      <c r="E67" s="28" t="s">
        <v>11</v>
      </c>
      <c r="F67" s="28">
        <v>1</v>
      </c>
      <c r="G67" s="42">
        <v>4.6598322460391424E-4</v>
      </c>
      <c r="H67" s="27" t="s">
        <v>11</v>
      </c>
      <c r="I67" s="28" t="s">
        <v>11</v>
      </c>
      <c r="J67" s="42" t="s">
        <v>11</v>
      </c>
      <c r="K67" s="27" t="s">
        <v>11</v>
      </c>
      <c r="L67" s="28" t="s">
        <v>11</v>
      </c>
      <c r="M67" s="42" t="s">
        <v>11</v>
      </c>
      <c r="N67" s="27" t="s">
        <v>11</v>
      </c>
      <c r="O67" s="28" t="s">
        <v>11</v>
      </c>
      <c r="P67" s="42" t="s">
        <v>11</v>
      </c>
      <c r="Q67" s="27" t="s">
        <v>11</v>
      </c>
      <c r="R67" s="28" t="s">
        <v>11</v>
      </c>
      <c r="S67" s="28" t="s">
        <v>11</v>
      </c>
      <c r="T67" s="42" t="s">
        <v>11</v>
      </c>
      <c r="U67" s="27">
        <v>1</v>
      </c>
      <c r="V67" s="28" t="s">
        <v>11</v>
      </c>
      <c r="W67" s="28">
        <v>1</v>
      </c>
      <c r="X67" s="42">
        <v>2.6666666666666666E-3</v>
      </c>
      <c r="Y67" s="27" t="s">
        <v>11</v>
      </c>
      <c r="Z67" s="28" t="s">
        <v>11</v>
      </c>
      <c r="AA67" s="28" t="s">
        <v>11</v>
      </c>
      <c r="AB67" s="42" t="s">
        <v>11</v>
      </c>
      <c r="AC67" s="92"/>
    </row>
    <row r="68" spans="1:29" s="88" customFormat="1" x14ac:dyDescent="0.3">
      <c r="A68" s="12"/>
      <c r="B68" s="75" t="s">
        <v>204</v>
      </c>
      <c r="C68" s="78" t="s">
        <v>105</v>
      </c>
      <c r="D68" s="22" t="s">
        <v>11</v>
      </c>
      <c r="E68" s="28">
        <v>4</v>
      </c>
      <c r="F68" s="28">
        <v>4</v>
      </c>
      <c r="G68" s="42">
        <v>1.863932898415657E-3</v>
      </c>
      <c r="H68" s="27" t="s">
        <v>11</v>
      </c>
      <c r="I68" s="28" t="s">
        <v>11</v>
      </c>
      <c r="J68" s="42" t="s">
        <v>11</v>
      </c>
      <c r="K68" s="27" t="s">
        <v>11</v>
      </c>
      <c r="L68" s="28" t="s">
        <v>11</v>
      </c>
      <c r="M68" s="42" t="s">
        <v>11</v>
      </c>
      <c r="N68" s="27" t="s">
        <v>11</v>
      </c>
      <c r="O68" s="28" t="s">
        <v>11</v>
      </c>
      <c r="P68" s="42" t="s">
        <v>11</v>
      </c>
      <c r="Q68" s="27" t="s">
        <v>11</v>
      </c>
      <c r="R68" s="28">
        <v>4</v>
      </c>
      <c r="S68" s="28">
        <v>4</v>
      </c>
      <c r="T68" s="42">
        <v>8.6767895878524948E-3</v>
      </c>
      <c r="U68" s="27" t="s">
        <v>11</v>
      </c>
      <c r="V68" s="28" t="s">
        <v>11</v>
      </c>
      <c r="W68" s="28" t="s">
        <v>11</v>
      </c>
      <c r="X68" s="42" t="s">
        <v>11</v>
      </c>
      <c r="Y68" s="27" t="s">
        <v>11</v>
      </c>
      <c r="Z68" s="28" t="s">
        <v>11</v>
      </c>
      <c r="AA68" s="28" t="s">
        <v>11</v>
      </c>
      <c r="AB68" s="42" t="s">
        <v>11</v>
      </c>
      <c r="AC68" s="92"/>
    </row>
    <row r="69" spans="1:29" s="88" customFormat="1" x14ac:dyDescent="0.3">
      <c r="A69" s="12"/>
      <c r="B69" s="75" t="s">
        <v>205</v>
      </c>
      <c r="C69" s="78" t="s">
        <v>106</v>
      </c>
      <c r="D69" s="22">
        <v>253</v>
      </c>
      <c r="E69" s="28">
        <v>24</v>
      </c>
      <c r="F69" s="28">
        <v>277</v>
      </c>
      <c r="G69" s="42">
        <v>0.12907735321528424</v>
      </c>
      <c r="H69" s="27">
        <v>74</v>
      </c>
      <c r="I69" s="28">
        <v>74</v>
      </c>
      <c r="J69" s="42">
        <v>0.2032967032967033</v>
      </c>
      <c r="K69" s="27">
        <v>68</v>
      </c>
      <c r="L69" s="28">
        <v>68</v>
      </c>
      <c r="M69" s="42">
        <v>0.15560640732265446</v>
      </c>
      <c r="N69" s="27">
        <v>19</v>
      </c>
      <c r="O69" s="28">
        <v>19</v>
      </c>
      <c r="P69" s="42">
        <v>5.3672316384180789E-2</v>
      </c>
      <c r="Q69" s="27">
        <v>42</v>
      </c>
      <c r="R69" s="28">
        <v>16</v>
      </c>
      <c r="S69" s="28">
        <v>58</v>
      </c>
      <c r="T69" s="42">
        <v>0.12581344902386118</v>
      </c>
      <c r="U69" s="27">
        <v>32</v>
      </c>
      <c r="V69" s="28" t="s">
        <v>11</v>
      </c>
      <c r="W69" s="28">
        <v>32</v>
      </c>
      <c r="X69" s="42">
        <v>8.533333333333333E-2</v>
      </c>
      <c r="Y69" s="27">
        <v>18</v>
      </c>
      <c r="Z69" s="28">
        <v>8</v>
      </c>
      <c r="AA69" s="28">
        <v>26</v>
      </c>
      <c r="AB69" s="42">
        <v>0.16774193548387098</v>
      </c>
      <c r="AC69" s="92"/>
    </row>
    <row r="70" spans="1:29" s="88" customFormat="1" x14ac:dyDescent="0.3">
      <c r="A70" s="12"/>
      <c r="B70" s="75" t="s">
        <v>206</v>
      </c>
      <c r="C70" s="78" t="s">
        <v>107</v>
      </c>
      <c r="D70" s="22">
        <v>14</v>
      </c>
      <c r="E70" s="28" t="s">
        <v>11</v>
      </c>
      <c r="F70" s="28">
        <v>14</v>
      </c>
      <c r="G70" s="42">
        <v>6.5237651444547996E-3</v>
      </c>
      <c r="H70" s="27">
        <v>8</v>
      </c>
      <c r="I70" s="28">
        <v>8</v>
      </c>
      <c r="J70" s="42">
        <v>2.197802197802198E-2</v>
      </c>
      <c r="K70" s="27">
        <v>3</v>
      </c>
      <c r="L70" s="28">
        <v>3</v>
      </c>
      <c r="M70" s="42">
        <v>6.8649885583524023E-3</v>
      </c>
      <c r="N70" s="27" t="s">
        <v>11</v>
      </c>
      <c r="O70" s="28" t="s">
        <v>11</v>
      </c>
      <c r="P70" s="42" t="s">
        <v>11</v>
      </c>
      <c r="Q70" s="27">
        <v>3</v>
      </c>
      <c r="R70" s="28" t="s">
        <v>11</v>
      </c>
      <c r="S70" s="28">
        <v>3</v>
      </c>
      <c r="T70" s="42">
        <v>6.5075921908893707E-3</v>
      </c>
      <c r="U70" s="27" t="s">
        <v>11</v>
      </c>
      <c r="V70" s="28" t="s">
        <v>11</v>
      </c>
      <c r="W70" s="28" t="s">
        <v>11</v>
      </c>
      <c r="X70" s="42" t="s">
        <v>11</v>
      </c>
      <c r="Y70" s="27" t="s">
        <v>11</v>
      </c>
      <c r="Z70" s="28" t="s">
        <v>11</v>
      </c>
      <c r="AA70" s="28" t="s">
        <v>11</v>
      </c>
      <c r="AB70" s="42" t="s">
        <v>11</v>
      </c>
      <c r="AC70" s="92"/>
    </row>
    <row r="71" spans="1:29" s="88" customFormat="1" x14ac:dyDescent="0.3">
      <c r="A71" s="12"/>
      <c r="B71" s="75" t="s">
        <v>207</v>
      </c>
      <c r="C71" s="78" t="s">
        <v>108</v>
      </c>
      <c r="D71" s="22">
        <v>8</v>
      </c>
      <c r="E71" s="28" t="s">
        <v>11</v>
      </c>
      <c r="F71" s="28">
        <v>8</v>
      </c>
      <c r="G71" s="42">
        <v>3.727865796831314E-3</v>
      </c>
      <c r="H71" s="27" t="s">
        <v>11</v>
      </c>
      <c r="I71" s="28" t="s">
        <v>11</v>
      </c>
      <c r="J71" s="42" t="s">
        <v>11</v>
      </c>
      <c r="K71" s="27">
        <v>2</v>
      </c>
      <c r="L71" s="28">
        <v>2</v>
      </c>
      <c r="M71" s="42">
        <v>4.5766590389016018E-3</v>
      </c>
      <c r="N71" s="27">
        <v>4</v>
      </c>
      <c r="O71" s="28">
        <v>4</v>
      </c>
      <c r="P71" s="42">
        <v>1.1299435028248588E-2</v>
      </c>
      <c r="Q71" s="27">
        <v>2</v>
      </c>
      <c r="R71" s="28" t="s">
        <v>11</v>
      </c>
      <c r="S71" s="28">
        <v>2</v>
      </c>
      <c r="T71" s="42">
        <v>4.3383947939262474E-3</v>
      </c>
      <c r="U71" s="27" t="s">
        <v>11</v>
      </c>
      <c r="V71" s="28" t="s">
        <v>11</v>
      </c>
      <c r="W71" s="28" t="s">
        <v>11</v>
      </c>
      <c r="X71" s="42" t="s">
        <v>11</v>
      </c>
      <c r="Y71" s="27" t="s">
        <v>11</v>
      </c>
      <c r="Z71" s="28" t="s">
        <v>11</v>
      </c>
      <c r="AA71" s="28" t="s">
        <v>11</v>
      </c>
      <c r="AB71" s="42" t="s">
        <v>11</v>
      </c>
      <c r="AC71" s="92"/>
    </row>
    <row r="72" spans="1:29" s="88" customFormat="1" x14ac:dyDescent="0.3">
      <c r="A72" s="12"/>
      <c r="B72" s="75" t="s">
        <v>208</v>
      </c>
      <c r="C72" s="78" t="s">
        <v>109</v>
      </c>
      <c r="D72" s="22">
        <v>21</v>
      </c>
      <c r="E72" s="28" t="s">
        <v>11</v>
      </c>
      <c r="F72" s="28">
        <v>21</v>
      </c>
      <c r="G72" s="42">
        <v>9.7856477166821994E-3</v>
      </c>
      <c r="H72" s="27">
        <v>8</v>
      </c>
      <c r="I72" s="28">
        <v>8</v>
      </c>
      <c r="J72" s="42">
        <v>2.197802197802198E-2</v>
      </c>
      <c r="K72" s="27">
        <v>5</v>
      </c>
      <c r="L72" s="28">
        <v>5</v>
      </c>
      <c r="M72" s="42">
        <v>1.1441647597254004E-2</v>
      </c>
      <c r="N72" s="27">
        <v>6</v>
      </c>
      <c r="O72" s="28">
        <v>6</v>
      </c>
      <c r="P72" s="42">
        <v>1.6949152542372881E-2</v>
      </c>
      <c r="Q72" s="27" t="s">
        <v>11</v>
      </c>
      <c r="R72" s="28" t="s">
        <v>11</v>
      </c>
      <c r="S72" s="28" t="s">
        <v>11</v>
      </c>
      <c r="T72" s="42" t="s">
        <v>11</v>
      </c>
      <c r="U72" s="27">
        <v>1</v>
      </c>
      <c r="V72" s="28" t="s">
        <v>11</v>
      </c>
      <c r="W72" s="28">
        <v>1</v>
      </c>
      <c r="X72" s="42">
        <v>2.6666666666666666E-3</v>
      </c>
      <c r="Y72" s="27">
        <v>1</v>
      </c>
      <c r="Z72" s="28" t="s">
        <v>11</v>
      </c>
      <c r="AA72" s="28">
        <v>1</v>
      </c>
      <c r="AB72" s="42">
        <v>6.4516129032258064E-3</v>
      </c>
      <c r="AC72" s="92"/>
    </row>
    <row r="73" spans="1:29" s="88" customFormat="1" ht="14.4" thickBot="1" x14ac:dyDescent="0.35">
      <c r="A73" s="12"/>
      <c r="B73" s="75" t="s">
        <v>209</v>
      </c>
      <c r="C73" s="78" t="s">
        <v>110</v>
      </c>
      <c r="D73" s="22">
        <v>17</v>
      </c>
      <c r="E73" s="28" t="s">
        <v>11</v>
      </c>
      <c r="F73" s="28">
        <v>17</v>
      </c>
      <c r="G73" s="42">
        <v>7.9217148182665429E-3</v>
      </c>
      <c r="H73" s="27" t="s">
        <v>11</v>
      </c>
      <c r="I73" s="28" t="s">
        <v>11</v>
      </c>
      <c r="J73" s="42" t="s">
        <v>11</v>
      </c>
      <c r="K73" s="27">
        <v>2</v>
      </c>
      <c r="L73" s="28">
        <v>2</v>
      </c>
      <c r="M73" s="42">
        <v>4.5766590389016018E-3</v>
      </c>
      <c r="N73" s="27" t="s">
        <v>11</v>
      </c>
      <c r="O73" s="28" t="s">
        <v>11</v>
      </c>
      <c r="P73" s="42" t="s">
        <v>11</v>
      </c>
      <c r="Q73" s="27">
        <v>5</v>
      </c>
      <c r="R73" s="28" t="s">
        <v>11</v>
      </c>
      <c r="S73" s="28">
        <v>5</v>
      </c>
      <c r="T73" s="42">
        <v>1.0845986984815618E-2</v>
      </c>
      <c r="U73" s="27">
        <v>7</v>
      </c>
      <c r="V73" s="28" t="s">
        <v>11</v>
      </c>
      <c r="W73" s="28">
        <v>7</v>
      </c>
      <c r="X73" s="42">
        <v>1.8666666666666668E-2</v>
      </c>
      <c r="Y73" s="27">
        <v>3</v>
      </c>
      <c r="Z73" s="28" t="s">
        <v>11</v>
      </c>
      <c r="AA73" s="28">
        <v>3</v>
      </c>
      <c r="AB73" s="42">
        <v>1.935483870967742E-2</v>
      </c>
      <c r="AC73" s="92"/>
    </row>
    <row r="74" spans="1:29" s="88" customFormat="1" ht="15" customHeight="1" thickBot="1" x14ac:dyDescent="0.35">
      <c r="A74" s="12"/>
      <c r="B74" s="32" t="s">
        <v>113</v>
      </c>
      <c r="C74" s="33"/>
      <c r="D74" s="37">
        <v>2078</v>
      </c>
      <c r="E74" s="38">
        <v>68</v>
      </c>
      <c r="F74" s="38">
        <v>2146</v>
      </c>
      <c r="G74" s="46">
        <v>1</v>
      </c>
      <c r="H74" s="37">
        <v>364</v>
      </c>
      <c r="I74" s="38">
        <v>364</v>
      </c>
      <c r="J74" s="46">
        <v>1</v>
      </c>
      <c r="K74" s="37">
        <v>437</v>
      </c>
      <c r="L74" s="38">
        <v>437</v>
      </c>
      <c r="M74" s="46">
        <v>1</v>
      </c>
      <c r="N74" s="37">
        <v>354</v>
      </c>
      <c r="O74" s="38">
        <v>354</v>
      </c>
      <c r="P74" s="46">
        <v>1</v>
      </c>
      <c r="Q74" s="37">
        <v>425</v>
      </c>
      <c r="R74" s="38">
        <v>36</v>
      </c>
      <c r="S74" s="38">
        <v>461</v>
      </c>
      <c r="T74" s="46">
        <v>1</v>
      </c>
      <c r="U74" s="37">
        <v>364</v>
      </c>
      <c r="V74" s="38">
        <v>11</v>
      </c>
      <c r="W74" s="38">
        <v>375</v>
      </c>
      <c r="X74" s="46">
        <v>1</v>
      </c>
      <c r="Y74" s="37">
        <v>134</v>
      </c>
      <c r="Z74" s="38">
        <v>21</v>
      </c>
      <c r="AA74" s="38">
        <v>155</v>
      </c>
      <c r="AB74" s="46">
        <v>1</v>
      </c>
    </row>
    <row r="75" spans="1:29" s="88" customFormat="1" x14ac:dyDescent="0.3">
      <c r="A75" s="12"/>
      <c r="B75" s="39" t="s">
        <v>428</v>
      </c>
      <c r="C75" s="12"/>
      <c r="D75" s="40"/>
      <c r="E75" s="12"/>
      <c r="F75" s="12"/>
      <c r="G75" s="12"/>
      <c r="H75" s="40"/>
      <c r="I75" s="40"/>
      <c r="J75" s="12"/>
      <c r="K75" s="40"/>
      <c r="L75" s="40"/>
      <c r="M75" s="12"/>
      <c r="N75" s="40"/>
      <c r="O75" s="40"/>
      <c r="P75" s="12"/>
      <c r="Q75" s="40"/>
      <c r="R75" s="40"/>
      <c r="S75" s="40"/>
      <c r="T75" s="12"/>
      <c r="U75" s="40"/>
      <c r="V75" s="40"/>
      <c r="W75" s="40"/>
      <c r="X75" s="12"/>
      <c r="Y75" s="40"/>
      <c r="Z75" s="12"/>
      <c r="AA75" s="12"/>
      <c r="AB75" s="12"/>
    </row>
    <row r="76" spans="1:29" s="88" customFormat="1" x14ac:dyDescent="0.3">
      <c r="A76" s="12"/>
      <c r="C76" s="12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</row>
    <row r="77" spans="1:29" s="88" customFormat="1" x14ac:dyDescent="0.3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</row>
    <row r="78" spans="1:29" s="88" customFormat="1" x14ac:dyDescent="0.3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</row>
    <row r="79" spans="1:29" s="88" customFormat="1" x14ac:dyDescent="0.3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</row>
    <row r="80" spans="1:29" s="88" customFormat="1" x14ac:dyDescent="0.3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</row>
    <row r="81" spans="1:28" s="88" customFormat="1" x14ac:dyDescent="0.3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</row>
    <row r="82" spans="1:28" s="88" customFormat="1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</row>
    <row r="83" spans="1:28" s="88" customFormat="1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</row>
  </sheetData>
  <sortState xmlns:xlrd2="http://schemas.microsoft.com/office/spreadsheetml/2017/richdata2" ref="B7:AB73">
    <sortCondition ref="B6:B73"/>
  </sortState>
  <mergeCells count="27">
    <mergeCell ref="B3:B5"/>
    <mergeCell ref="C3:C5"/>
    <mergeCell ref="D3:G3"/>
    <mergeCell ref="H3:J3"/>
    <mergeCell ref="K3:M3"/>
    <mergeCell ref="Q3:T3"/>
    <mergeCell ref="U3:X3"/>
    <mergeCell ref="Y3:AB3"/>
    <mergeCell ref="D4:E4"/>
    <mergeCell ref="F4:F5"/>
    <mergeCell ref="G4:G5"/>
    <mergeCell ref="I4:I5"/>
    <mergeCell ref="J4:J5"/>
    <mergeCell ref="L4:L5"/>
    <mergeCell ref="M4:M5"/>
    <mergeCell ref="N3:P3"/>
    <mergeCell ref="O4:O5"/>
    <mergeCell ref="P4:P5"/>
    <mergeCell ref="Y4:Z4"/>
    <mergeCell ref="AA4:AA5"/>
    <mergeCell ref="AB4:AB5"/>
    <mergeCell ref="X4:X5"/>
    <mergeCell ref="Q4:R4"/>
    <mergeCell ref="S4:S5"/>
    <mergeCell ref="T4:T5"/>
    <mergeCell ref="U4:V4"/>
    <mergeCell ref="W4:W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C2FDC-858B-49A3-8BEF-F29901F55D0D}">
  <dimension ref="A1:AM10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86.88671875" style="12" customWidth="1"/>
    <col min="3" max="27" width="15.5546875" style="12" customWidth="1"/>
    <col min="28" max="31" width="15.5546875" style="109" customWidth="1"/>
    <col min="32" max="16384" width="8.88671875" style="12"/>
  </cols>
  <sheetData>
    <row r="1" spans="2:39" ht="84.9" customHeight="1" x14ac:dyDescent="0.3">
      <c r="B1" s="10" t="s">
        <v>401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2:39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ht="15" customHeight="1" x14ac:dyDescent="0.3">
      <c r="B3" s="136" t="s">
        <v>443</v>
      </c>
      <c r="C3" s="136" t="s">
        <v>113</v>
      </c>
      <c r="D3" s="137"/>
      <c r="E3" s="137"/>
      <c r="F3" s="138"/>
      <c r="G3" s="166">
        <v>2015</v>
      </c>
      <c r="H3" s="167"/>
      <c r="I3" s="168"/>
      <c r="J3" s="166">
        <v>2016</v>
      </c>
      <c r="K3" s="167"/>
      <c r="L3" s="168"/>
      <c r="M3" s="166">
        <v>2017</v>
      </c>
      <c r="N3" s="167"/>
      <c r="O3" s="168"/>
      <c r="P3" s="166">
        <v>2018</v>
      </c>
      <c r="Q3" s="167"/>
      <c r="R3" s="167"/>
      <c r="S3" s="168"/>
      <c r="T3" s="166">
        <v>2019</v>
      </c>
      <c r="U3" s="167"/>
      <c r="V3" s="167"/>
      <c r="W3" s="168"/>
      <c r="X3" s="166">
        <v>2020</v>
      </c>
      <c r="Y3" s="167"/>
      <c r="Z3" s="167"/>
      <c r="AA3" s="168"/>
    </row>
    <row r="4" spans="2:39" x14ac:dyDescent="0.3">
      <c r="B4" s="144"/>
      <c r="C4" s="180" t="s">
        <v>441</v>
      </c>
      <c r="D4" s="181"/>
      <c r="E4" s="181" t="s">
        <v>113</v>
      </c>
      <c r="F4" s="183" t="s">
        <v>419</v>
      </c>
      <c r="G4" s="125" t="s">
        <v>441</v>
      </c>
      <c r="H4" s="176" t="s">
        <v>113</v>
      </c>
      <c r="I4" s="174" t="s">
        <v>419</v>
      </c>
      <c r="J4" s="125" t="s">
        <v>441</v>
      </c>
      <c r="K4" s="176" t="s">
        <v>113</v>
      </c>
      <c r="L4" s="174" t="s">
        <v>419</v>
      </c>
      <c r="M4" s="125" t="s">
        <v>441</v>
      </c>
      <c r="N4" s="176" t="s">
        <v>113</v>
      </c>
      <c r="O4" s="174" t="s">
        <v>419</v>
      </c>
      <c r="P4" s="178" t="s">
        <v>441</v>
      </c>
      <c r="Q4" s="179"/>
      <c r="R4" s="176" t="s">
        <v>113</v>
      </c>
      <c r="S4" s="174" t="s">
        <v>419</v>
      </c>
      <c r="T4" s="178" t="s">
        <v>441</v>
      </c>
      <c r="U4" s="179"/>
      <c r="V4" s="176" t="s">
        <v>113</v>
      </c>
      <c r="W4" s="174" t="s">
        <v>419</v>
      </c>
      <c r="X4" s="178" t="s">
        <v>441</v>
      </c>
      <c r="Y4" s="179"/>
      <c r="Z4" s="176" t="s">
        <v>113</v>
      </c>
      <c r="AA4" s="174" t="s">
        <v>419</v>
      </c>
    </row>
    <row r="5" spans="2:39" ht="27" thickBot="1" x14ac:dyDescent="0.35">
      <c r="B5" s="145" t="s">
        <v>0</v>
      </c>
      <c r="C5" s="126" t="s">
        <v>448</v>
      </c>
      <c r="D5" s="127" t="s">
        <v>449</v>
      </c>
      <c r="E5" s="182"/>
      <c r="F5" s="184"/>
      <c r="G5" s="126" t="s">
        <v>448</v>
      </c>
      <c r="H5" s="177"/>
      <c r="I5" s="175"/>
      <c r="J5" s="126" t="s">
        <v>448</v>
      </c>
      <c r="K5" s="177"/>
      <c r="L5" s="175"/>
      <c r="M5" s="126" t="s">
        <v>448</v>
      </c>
      <c r="N5" s="177"/>
      <c r="O5" s="175"/>
      <c r="P5" s="126" t="s">
        <v>448</v>
      </c>
      <c r="Q5" s="127" t="s">
        <v>449</v>
      </c>
      <c r="R5" s="177"/>
      <c r="S5" s="175"/>
      <c r="T5" s="126" t="s">
        <v>448</v>
      </c>
      <c r="U5" s="127" t="s">
        <v>449</v>
      </c>
      <c r="V5" s="177"/>
      <c r="W5" s="175"/>
      <c r="X5" s="126" t="s">
        <v>448</v>
      </c>
      <c r="Y5" s="127" t="s">
        <v>449</v>
      </c>
      <c r="Z5" s="177"/>
      <c r="AA5" s="175"/>
    </row>
    <row r="6" spans="2:39" x14ac:dyDescent="0.3">
      <c r="B6" s="75" t="s">
        <v>275</v>
      </c>
      <c r="C6" s="22">
        <v>11</v>
      </c>
      <c r="D6" s="23" t="s">
        <v>11</v>
      </c>
      <c r="E6" s="23">
        <v>11</v>
      </c>
      <c r="F6" s="42">
        <v>5.1258154706430572E-3</v>
      </c>
      <c r="G6" s="22">
        <v>1</v>
      </c>
      <c r="H6" s="23">
        <v>1</v>
      </c>
      <c r="I6" s="42">
        <v>2.7472527472527475E-3</v>
      </c>
      <c r="J6" s="22">
        <v>4</v>
      </c>
      <c r="K6" s="23">
        <v>4</v>
      </c>
      <c r="L6" s="42">
        <v>9.1533180778032037E-3</v>
      </c>
      <c r="M6" s="22">
        <v>2</v>
      </c>
      <c r="N6" s="23">
        <v>2</v>
      </c>
      <c r="O6" s="42">
        <v>5.6497175141242938E-3</v>
      </c>
      <c r="P6" s="22">
        <v>2</v>
      </c>
      <c r="Q6" s="23" t="s">
        <v>11</v>
      </c>
      <c r="R6" s="23">
        <v>2</v>
      </c>
      <c r="S6" s="42">
        <v>4.3383947939262474E-3</v>
      </c>
      <c r="T6" s="22">
        <v>2</v>
      </c>
      <c r="U6" s="23" t="s">
        <v>11</v>
      </c>
      <c r="V6" s="23">
        <v>2</v>
      </c>
      <c r="W6" s="42">
        <v>5.3333333333333332E-3</v>
      </c>
      <c r="X6" s="22" t="s">
        <v>11</v>
      </c>
      <c r="Y6" s="23" t="s">
        <v>11</v>
      </c>
      <c r="Z6" s="23" t="s">
        <v>11</v>
      </c>
      <c r="AA6" s="42" t="s">
        <v>11</v>
      </c>
      <c r="AB6" s="128"/>
    </row>
    <row r="7" spans="2:39" x14ac:dyDescent="0.3">
      <c r="B7" s="75" t="s">
        <v>347</v>
      </c>
      <c r="C7" s="22">
        <v>2</v>
      </c>
      <c r="D7" s="28">
        <v>1</v>
      </c>
      <c r="E7" s="28">
        <v>3</v>
      </c>
      <c r="F7" s="42">
        <v>1.3979496738117428E-3</v>
      </c>
      <c r="G7" s="27" t="s">
        <v>11</v>
      </c>
      <c r="H7" s="28" t="s">
        <v>11</v>
      </c>
      <c r="I7" s="42" t="s">
        <v>11</v>
      </c>
      <c r="J7" s="27" t="s">
        <v>11</v>
      </c>
      <c r="K7" s="28" t="s">
        <v>11</v>
      </c>
      <c r="L7" s="42" t="s">
        <v>11</v>
      </c>
      <c r="M7" s="27" t="s">
        <v>11</v>
      </c>
      <c r="N7" s="28" t="s">
        <v>11</v>
      </c>
      <c r="O7" s="42" t="s">
        <v>11</v>
      </c>
      <c r="P7" s="27">
        <v>2</v>
      </c>
      <c r="Q7" s="28" t="s">
        <v>11</v>
      </c>
      <c r="R7" s="28">
        <v>2</v>
      </c>
      <c r="S7" s="42">
        <v>4.3383947939262474E-3</v>
      </c>
      <c r="T7" s="27" t="s">
        <v>11</v>
      </c>
      <c r="U7" s="28" t="s">
        <v>11</v>
      </c>
      <c r="V7" s="28" t="s">
        <v>11</v>
      </c>
      <c r="W7" s="42" t="s">
        <v>11</v>
      </c>
      <c r="X7" s="27" t="s">
        <v>11</v>
      </c>
      <c r="Y7" s="28">
        <v>1</v>
      </c>
      <c r="Z7" s="28">
        <v>1</v>
      </c>
      <c r="AA7" s="42">
        <v>6.4516129032258064E-3</v>
      </c>
      <c r="AB7" s="128"/>
    </row>
    <row r="8" spans="2:39" x14ac:dyDescent="0.3">
      <c r="B8" s="75" t="s">
        <v>344</v>
      </c>
      <c r="C8" s="22">
        <v>41</v>
      </c>
      <c r="D8" s="28">
        <v>9</v>
      </c>
      <c r="E8" s="28">
        <v>50</v>
      </c>
      <c r="F8" s="42">
        <v>2.3299161230195712E-2</v>
      </c>
      <c r="G8" s="27" t="s">
        <v>11</v>
      </c>
      <c r="H8" s="28" t="s">
        <v>11</v>
      </c>
      <c r="I8" s="42" t="s">
        <v>11</v>
      </c>
      <c r="J8" s="27">
        <v>1</v>
      </c>
      <c r="K8" s="28">
        <v>1</v>
      </c>
      <c r="L8" s="42">
        <v>2.2883295194508009E-3</v>
      </c>
      <c r="M8" s="27">
        <v>7</v>
      </c>
      <c r="N8" s="28">
        <v>7</v>
      </c>
      <c r="O8" s="42">
        <v>1.977401129943503E-2</v>
      </c>
      <c r="P8" s="27">
        <v>3</v>
      </c>
      <c r="Q8" s="28" t="s">
        <v>11</v>
      </c>
      <c r="R8" s="28">
        <v>3</v>
      </c>
      <c r="S8" s="42">
        <v>6.5075921908893707E-3</v>
      </c>
      <c r="T8" s="27">
        <v>20</v>
      </c>
      <c r="U8" s="28">
        <v>5</v>
      </c>
      <c r="V8" s="28">
        <v>25</v>
      </c>
      <c r="W8" s="42">
        <v>6.6666666666666666E-2</v>
      </c>
      <c r="X8" s="27">
        <v>10</v>
      </c>
      <c r="Y8" s="28">
        <v>4</v>
      </c>
      <c r="Z8" s="28">
        <v>14</v>
      </c>
      <c r="AA8" s="42">
        <v>9.0322580645161285E-2</v>
      </c>
      <c r="AB8" s="128"/>
    </row>
    <row r="9" spans="2:39" x14ac:dyDescent="0.3">
      <c r="B9" s="75" t="s">
        <v>339</v>
      </c>
      <c r="C9" s="22">
        <v>1</v>
      </c>
      <c r="D9" s="28" t="s">
        <v>11</v>
      </c>
      <c r="E9" s="28">
        <v>1</v>
      </c>
      <c r="F9" s="42">
        <v>4.6598322460391424E-4</v>
      </c>
      <c r="G9" s="27" t="s">
        <v>11</v>
      </c>
      <c r="H9" s="28" t="s">
        <v>11</v>
      </c>
      <c r="I9" s="42" t="s">
        <v>11</v>
      </c>
      <c r="J9" s="27" t="s">
        <v>11</v>
      </c>
      <c r="K9" s="28" t="s">
        <v>11</v>
      </c>
      <c r="L9" s="42" t="s">
        <v>11</v>
      </c>
      <c r="M9" s="27" t="s">
        <v>11</v>
      </c>
      <c r="N9" s="28" t="s">
        <v>11</v>
      </c>
      <c r="O9" s="42" t="s">
        <v>11</v>
      </c>
      <c r="P9" s="27" t="s">
        <v>11</v>
      </c>
      <c r="Q9" s="28" t="s">
        <v>11</v>
      </c>
      <c r="R9" s="28" t="s">
        <v>11</v>
      </c>
      <c r="S9" s="42" t="s">
        <v>11</v>
      </c>
      <c r="T9" s="27" t="s">
        <v>11</v>
      </c>
      <c r="U9" s="28" t="s">
        <v>11</v>
      </c>
      <c r="V9" s="28" t="s">
        <v>11</v>
      </c>
      <c r="W9" s="42" t="s">
        <v>11</v>
      </c>
      <c r="X9" s="27">
        <v>1</v>
      </c>
      <c r="Y9" s="28" t="s">
        <v>11</v>
      </c>
      <c r="Z9" s="28">
        <v>1</v>
      </c>
      <c r="AA9" s="42">
        <v>6.4516129032258064E-3</v>
      </c>
      <c r="AB9" s="128"/>
    </row>
    <row r="10" spans="2:39" x14ac:dyDescent="0.3">
      <c r="B10" s="75" t="s">
        <v>336</v>
      </c>
      <c r="C10" s="22">
        <v>4</v>
      </c>
      <c r="D10" s="28" t="s">
        <v>11</v>
      </c>
      <c r="E10" s="28">
        <v>4</v>
      </c>
      <c r="F10" s="42">
        <v>1.863932898415657E-3</v>
      </c>
      <c r="G10" s="27">
        <v>3</v>
      </c>
      <c r="H10" s="28">
        <v>3</v>
      </c>
      <c r="I10" s="42">
        <v>8.241758241758242E-3</v>
      </c>
      <c r="J10" s="27" t="s">
        <v>11</v>
      </c>
      <c r="K10" s="28" t="s">
        <v>11</v>
      </c>
      <c r="L10" s="42" t="s">
        <v>11</v>
      </c>
      <c r="M10" s="27" t="s">
        <v>11</v>
      </c>
      <c r="N10" s="28" t="s">
        <v>11</v>
      </c>
      <c r="O10" s="42" t="s">
        <v>11</v>
      </c>
      <c r="P10" s="27" t="s">
        <v>11</v>
      </c>
      <c r="Q10" s="28" t="s">
        <v>11</v>
      </c>
      <c r="R10" s="28" t="s">
        <v>11</v>
      </c>
      <c r="S10" s="42" t="s">
        <v>11</v>
      </c>
      <c r="T10" s="27" t="s">
        <v>11</v>
      </c>
      <c r="U10" s="28" t="s">
        <v>11</v>
      </c>
      <c r="V10" s="28" t="s">
        <v>11</v>
      </c>
      <c r="W10" s="42" t="s">
        <v>11</v>
      </c>
      <c r="X10" s="27">
        <v>1</v>
      </c>
      <c r="Y10" s="28" t="s">
        <v>11</v>
      </c>
      <c r="Z10" s="28">
        <v>1</v>
      </c>
      <c r="AA10" s="42">
        <v>6.4516129032258064E-3</v>
      </c>
      <c r="AB10" s="128"/>
    </row>
    <row r="11" spans="2:39" x14ac:dyDescent="0.3">
      <c r="B11" s="75" t="s">
        <v>337</v>
      </c>
      <c r="C11" s="22">
        <v>6</v>
      </c>
      <c r="D11" s="28" t="s">
        <v>11</v>
      </c>
      <c r="E11" s="28">
        <v>6</v>
      </c>
      <c r="F11" s="42">
        <v>2.7958993476234857E-3</v>
      </c>
      <c r="G11" s="27" t="s">
        <v>11</v>
      </c>
      <c r="H11" s="28" t="s">
        <v>11</v>
      </c>
      <c r="I11" s="42" t="s">
        <v>11</v>
      </c>
      <c r="J11" s="27" t="s">
        <v>11</v>
      </c>
      <c r="K11" s="28" t="s">
        <v>11</v>
      </c>
      <c r="L11" s="42" t="s">
        <v>11</v>
      </c>
      <c r="M11" s="27" t="s">
        <v>11</v>
      </c>
      <c r="N11" s="28" t="s">
        <v>11</v>
      </c>
      <c r="O11" s="42" t="s">
        <v>11</v>
      </c>
      <c r="P11" s="27">
        <v>2</v>
      </c>
      <c r="Q11" s="28" t="s">
        <v>11</v>
      </c>
      <c r="R11" s="28">
        <v>2</v>
      </c>
      <c r="S11" s="42">
        <v>4.3383947939262474E-3</v>
      </c>
      <c r="T11" s="27" t="s">
        <v>11</v>
      </c>
      <c r="U11" s="28" t="s">
        <v>11</v>
      </c>
      <c r="V11" s="28" t="s">
        <v>11</v>
      </c>
      <c r="W11" s="42" t="s">
        <v>11</v>
      </c>
      <c r="X11" s="27">
        <v>4</v>
      </c>
      <c r="Y11" s="28" t="s">
        <v>11</v>
      </c>
      <c r="Z11" s="28">
        <v>4</v>
      </c>
      <c r="AA11" s="42">
        <v>2.5806451612903226E-2</v>
      </c>
      <c r="AB11" s="128"/>
    </row>
    <row r="12" spans="2:39" x14ac:dyDescent="0.3">
      <c r="B12" s="75" t="s">
        <v>257</v>
      </c>
      <c r="C12" s="22">
        <v>6</v>
      </c>
      <c r="D12" s="28" t="s">
        <v>11</v>
      </c>
      <c r="E12" s="28">
        <v>6</v>
      </c>
      <c r="F12" s="42">
        <v>2.7958993476234857E-3</v>
      </c>
      <c r="G12" s="27" t="s">
        <v>11</v>
      </c>
      <c r="H12" s="28" t="s">
        <v>11</v>
      </c>
      <c r="I12" s="42" t="s">
        <v>11</v>
      </c>
      <c r="J12" s="27">
        <v>1</v>
      </c>
      <c r="K12" s="28">
        <v>1</v>
      </c>
      <c r="L12" s="42">
        <v>2.2883295194508009E-3</v>
      </c>
      <c r="M12" s="27">
        <v>3</v>
      </c>
      <c r="N12" s="28">
        <v>3</v>
      </c>
      <c r="O12" s="42">
        <v>8.4745762711864406E-3</v>
      </c>
      <c r="P12" s="27">
        <v>2</v>
      </c>
      <c r="Q12" s="28" t="s">
        <v>11</v>
      </c>
      <c r="R12" s="28">
        <v>2</v>
      </c>
      <c r="S12" s="42">
        <v>4.3383947939262474E-3</v>
      </c>
      <c r="T12" s="27" t="s">
        <v>11</v>
      </c>
      <c r="U12" s="28" t="s">
        <v>11</v>
      </c>
      <c r="V12" s="28" t="s">
        <v>11</v>
      </c>
      <c r="W12" s="42" t="s">
        <v>11</v>
      </c>
      <c r="X12" s="27" t="s">
        <v>11</v>
      </c>
      <c r="Y12" s="28" t="s">
        <v>11</v>
      </c>
      <c r="Z12" s="28" t="s">
        <v>11</v>
      </c>
      <c r="AA12" s="42" t="s">
        <v>11</v>
      </c>
      <c r="AB12" s="128"/>
    </row>
    <row r="13" spans="2:39" x14ac:dyDescent="0.3">
      <c r="B13" s="75" t="s">
        <v>245</v>
      </c>
      <c r="C13" s="22">
        <v>7</v>
      </c>
      <c r="D13" s="28" t="s">
        <v>11</v>
      </c>
      <c r="E13" s="28">
        <v>7</v>
      </c>
      <c r="F13" s="42">
        <v>3.2618825722273998E-3</v>
      </c>
      <c r="G13" s="27" t="s">
        <v>11</v>
      </c>
      <c r="H13" s="28" t="s">
        <v>11</v>
      </c>
      <c r="I13" s="42" t="s">
        <v>11</v>
      </c>
      <c r="J13" s="27">
        <v>6</v>
      </c>
      <c r="K13" s="28">
        <v>6</v>
      </c>
      <c r="L13" s="42">
        <v>1.3729977116704805E-2</v>
      </c>
      <c r="M13" s="27">
        <v>1</v>
      </c>
      <c r="N13" s="28">
        <v>1</v>
      </c>
      <c r="O13" s="42">
        <v>2.8248587570621469E-3</v>
      </c>
      <c r="P13" s="27" t="s">
        <v>11</v>
      </c>
      <c r="Q13" s="28" t="s">
        <v>11</v>
      </c>
      <c r="R13" s="28" t="s">
        <v>11</v>
      </c>
      <c r="S13" s="42" t="s">
        <v>11</v>
      </c>
      <c r="T13" s="27" t="s">
        <v>11</v>
      </c>
      <c r="U13" s="28" t="s">
        <v>11</v>
      </c>
      <c r="V13" s="28" t="s">
        <v>11</v>
      </c>
      <c r="W13" s="42" t="s">
        <v>11</v>
      </c>
      <c r="X13" s="27" t="s">
        <v>11</v>
      </c>
      <c r="Y13" s="28" t="s">
        <v>11</v>
      </c>
      <c r="Z13" s="28" t="s">
        <v>11</v>
      </c>
      <c r="AA13" s="42" t="s">
        <v>11</v>
      </c>
      <c r="AB13" s="128"/>
    </row>
    <row r="14" spans="2:39" x14ac:dyDescent="0.3">
      <c r="B14" s="75" t="s">
        <v>239</v>
      </c>
      <c r="C14" s="22">
        <v>30</v>
      </c>
      <c r="D14" s="28" t="s">
        <v>11</v>
      </c>
      <c r="E14" s="28">
        <v>30</v>
      </c>
      <c r="F14" s="42">
        <v>1.3979496738117428E-2</v>
      </c>
      <c r="G14" s="27">
        <v>1</v>
      </c>
      <c r="H14" s="28">
        <v>1</v>
      </c>
      <c r="I14" s="42">
        <v>2.7472527472527475E-3</v>
      </c>
      <c r="J14" s="27">
        <v>8</v>
      </c>
      <c r="K14" s="28">
        <v>8</v>
      </c>
      <c r="L14" s="42">
        <v>1.8306636155606407E-2</v>
      </c>
      <c r="M14" s="27">
        <v>14</v>
      </c>
      <c r="N14" s="28">
        <v>14</v>
      </c>
      <c r="O14" s="42">
        <v>3.954802259887006E-2</v>
      </c>
      <c r="P14" s="27">
        <v>4</v>
      </c>
      <c r="Q14" s="28" t="s">
        <v>11</v>
      </c>
      <c r="R14" s="28">
        <v>4</v>
      </c>
      <c r="S14" s="42">
        <v>8.6767895878524948E-3</v>
      </c>
      <c r="T14" s="27">
        <v>1</v>
      </c>
      <c r="U14" s="28" t="s">
        <v>11</v>
      </c>
      <c r="V14" s="28">
        <v>1</v>
      </c>
      <c r="W14" s="42">
        <v>2.6666666666666666E-3</v>
      </c>
      <c r="X14" s="27">
        <v>2</v>
      </c>
      <c r="Y14" s="28" t="s">
        <v>11</v>
      </c>
      <c r="Z14" s="28">
        <v>2</v>
      </c>
      <c r="AA14" s="42">
        <v>1.2903225806451613E-2</v>
      </c>
      <c r="AB14" s="128"/>
    </row>
    <row r="15" spans="2:39" x14ac:dyDescent="0.3">
      <c r="B15" s="75" t="s">
        <v>240</v>
      </c>
      <c r="C15" s="22">
        <v>3</v>
      </c>
      <c r="D15" s="28" t="s">
        <v>11</v>
      </c>
      <c r="E15" s="28">
        <v>3</v>
      </c>
      <c r="F15" s="42">
        <v>1.3979496738117428E-3</v>
      </c>
      <c r="G15" s="27">
        <v>1</v>
      </c>
      <c r="H15" s="28">
        <v>1</v>
      </c>
      <c r="I15" s="42">
        <v>2.7472527472527475E-3</v>
      </c>
      <c r="J15" s="27" t="s">
        <v>11</v>
      </c>
      <c r="K15" s="28" t="s">
        <v>11</v>
      </c>
      <c r="L15" s="42" t="s">
        <v>11</v>
      </c>
      <c r="M15" s="27">
        <v>1</v>
      </c>
      <c r="N15" s="28">
        <v>1</v>
      </c>
      <c r="O15" s="42">
        <v>2.8248587570621469E-3</v>
      </c>
      <c r="P15" s="27" t="s">
        <v>11</v>
      </c>
      <c r="Q15" s="28" t="s">
        <v>11</v>
      </c>
      <c r="R15" s="28" t="s">
        <v>11</v>
      </c>
      <c r="S15" s="42" t="s">
        <v>11</v>
      </c>
      <c r="T15" s="27">
        <v>1</v>
      </c>
      <c r="U15" s="28" t="s">
        <v>11</v>
      </c>
      <c r="V15" s="28">
        <v>1</v>
      </c>
      <c r="W15" s="42">
        <v>2.6666666666666666E-3</v>
      </c>
      <c r="X15" s="27" t="s">
        <v>11</v>
      </c>
      <c r="Y15" s="28" t="s">
        <v>11</v>
      </c>
      <c r="Z15" s="28" t="s">
        <v>11</v>
      </c>
      <c r="AA15" s="42" t="s">
        <v>11</v>
      </c>
      <c r="AB15" s="128"/>
    </row>
    <row r="16" spans="2:39" x14ac:dyDescent="0.3">
      <c r="B16" s="75" t="s">
        <v>291</v>
      </c>
      <c r="C16" s="22">
        <v>7</v>
      </c>
      <c r="D16" s="28" t="s">
        <v>11</v>
      </c>
      <c r="E16" s="28">
        <v>7</v>
      </c>
      <c r="F16" s="42">
        <v>3.2618825722273998E-3</v>
      </c>
      <c r="G16" s="27">
        <v>2</v>
      </c>
      <c r="H16" s="28">
        <v>2</v>
      </c>
      <c r="I16" s="42">
        <v>5.4945054945054949E-3</v>
      </c>
      <c r="J16" s="27">
        <v>1</v>
      </c>
      <c r="K16" s="28">
        <v>1</v>
      </c>
      <c r="L16" s="42">
        <v>2.2883295194508009E-3</v>
      </c>
      <c r="M16" s="27">
        <v>1</v>
      </c>
      <c r="N16" s="28">
        <v>1</v>
      </c>
      <c r="O16" s="42">
        <v>2.8248587570621469E-3</v>
      </c>
      <c r="P16" s="27">
        <v>3</v>
      </c>
      <c r="Q16" s="28" t="s">
        <v>11</v>
      </c>
      <c r="R16" s="28">
        <v>3</v>
      </c>
      <c r="S16" s="42">
        <v>6.5075921908893707E-3</v>
      </c>
      <c r="T16" s="27" t="s">
        <v>11</v>
      </c>
      <c r="U16" s="28" t="s">
        <v>11</v>
      </c>
      <c r="V16" s="28" t="s">
        <v>11</v>
      </c>
      <c r="W16" s="42" t="s">
        <v>11</v>
      </c>
      <c r="X16" s="27" t="s">
        <v>11</v>
      </c>
      <c r="Y16" s="28" t="s">
        <v>11</v>
      </c>
      <c r="Z16" s="28" t="s">
        <v>11</v>
      </c>
      <c r="AA16" s="42" t="s">
        <v>11</v>
      </c>
      <c r="AB16" s="128"/>
    </row>
    <row r="17" spans="2:28" x14ac:dyDescent="0.3">
      <c r="B17" s="75" t="s">
        <v>292</v>
      </c>
      <c r="C17" s="22">
        <v>1</v>
      </c>
      <c r="D17" s="28" t="s">
        <v>11</v>
      </c>
      <c r="E17" s="28">
        <v>1</v>
      </c>
      <c r="F17" s="42">
        <v>4.6598322460391424E-4</v>
      </c>
      <c r="G17" s="27" t="s">
        <v>11</v>
      </c>
      <c r="H17" s="28" t="s">
        <v>11</v>
      </c>
      <c r="I17" s="42" t="s">
        <v>11</v>
      </c>
      <c r="J17" s="27" t="s">
        <v>11</v>
      </c>
      <c r="K17" s="28" t="s">
        <v>11</v>
      </c>
      <c r="L17" s="42" t="s">
        <v>11</v>
      </c>
      <c r="M17" s="27" t="s">
        <v>11</v>
      </c>
      <c r="N17" s="28" t="s">
        <v>11</v>
      </c>
      <c r="O17" s="42" t="s">
        <v>11</v>
      </c>
      <c r="P17" s="27">
        <v>1</v>
      </c>
      <c r="Q17" s="28" t="s">
        <v>11</v>
      </c>
      <c r="R17" s="28">
        <v>1</v>
      </c>
      <c r="S17" s="42">
        <v>2.1691973969631237E-3</v>
      </c>
      <c r="T17" s="27" t="s">
        <v>11</v>
      </c>
      <c r="U17" s="28" t="s">
        <v>11</v>
      </c>
      <c r="V17" s="28" t="s">
        <v>11</v>
      </c>
      <c r="W17" s="42" t="s">
        <v>11</v>
      </c>
      <c r="X17" s="27" t="s">
        <v>11</v>
      </c>
      <c r="Y17" s="28" t="s">
        <v>11</v>
      </c>
      <c r="Z17" s="28" t="s">
        <v>11</v>
      </c>
      <c r="AA17" s="42" t="s">
        <v>11</v>
      </c>
      <c r="AB17" s="128"/>
    </row>
    <row r="18" spans="2:28" x14ac:dyDescent="0.3">
      <c r="B18" s="75" t="s">
        <v>289</v>
      </c>
      <c r="C18" s="22">
        <v>10</v>
      </c>
      <c r="D18" s="28" t="s">
        <v>11</v>
      </c>
      <c r="E18" s="28">
        <v>10</v>
      </c>
      <c r="F18" s="42">
        <v>4.6598322460391422E-3</v>
      </c>
      <c r="G18" s="27">
        <v>1</v>
      </c>
      <c r="H18" s="28">
        <v>1</v>
      </c>
      <c r="I18" s="42">
        <v>2.7472527472527475E-3</v>
      </c>
      <c r="J18" s="27" t="s">
        <v>11</v>
      </c>
      <c r="K18" s="28" t="s">
        <v>11</v>
      </c>
      <c r="L18" s="42" t="s">
        <v>11</v>
      </c>
      <c r="M18" s="27">
        <v>1</v>
      </c>
      <c r="N18" s="28">
        <v>1</v>
      </c>
      <c r="O18" s="42">
        <v>2.8248587570621469E-3</v>
      </c>
      <c r="P18" s="27">
        <v>6</v>
      </c>
      <c r="Q18" s="28" t="s">
        <v>11</v>
      </c>
      <c r="R18" s="28">
        <v>6</v>
      </c>
      <c r="S18" s="42">
        <v>1.3015184381778741E-2</v>
      </c>
      <c r="T18" s="27" t="s">
        <v>11</v>
      </c>
      <c r="U18" s="28" t="s">
        <v>11</v>
      </c>
      <c r="V18" s="28" t="s">
        <v>11</v>
      </c>
      <c r="W18" s="42" t="s">
        <v>11</v>
      </c>
      <c r="X18" s="27">
        <v>2</v>
      </c>
      <c r="Y18" s="28" t="s">
        <v>11</v>
      </c>
      <c r="Z18" s="28">
        <v>2</v>
      </c>
      <c r="AA18" s="42">
        <v>1.2903225806451613E-2</v>
      </c>
      <c r="AB18" s="128"/>
    </row>
    <row r="19" spans="2:28" x14ac:dyDescent="0.3">
      <c r="B19" s="75" t="s">
        <v>290</v>
      </c>
      <c r="C19" s="22">
        <v>19</v>
      </c>
      <c r="D19" s="28">
        <v>1</v>
      </c>
      <c r="E19" s="28">
        <v>20</v>
      </c>
      <c r="F19" s="42">
        <v>9.3196644920782844E-3</v>
      </c>
      <c r="G19" s="27">
        <v>5</v>
      </c>
      <c r="H19" s="28">
        <v>5</v>
      </c>
      <c r="I19" s="42">
        <v>1.3736263736263736E-2</v>
      </c>
      <c r="J19" s="27">
        <v>3</v>
      </c>
      <c r="K19" s="28">
        <v>3</v>
      </c>
      <c r="L19" s="42">
        <v>6.8649885583524023E-3</v>
      </c>
      <c r="M19" s="27">
        <v>3</v>
      </c>
      <c r="N19" s="28">
        <v>3</v>
      </c>
      <c r="O19" s="42">
        <v>8.4745762711864406E-3</v>
      </c>
      <c r="P19" s="27">
        <v>6</v>
      </c>
      <c r="Q19" s="28">
        <v>1</v>
      </c>
      <c r="R19" s="28">
        <v>7</v>
      </c>
      <c r="S19" s="42">
        <v>1.5184381778741865E-2</v>
      </c>
      <c r="T19" s="27" t="s">
        <v>11</v>
      </c>
      <c r="U19" s="28" t="s">
        <v>11</v>
      </c>
      <c r="V19" s="28" t="s">
        <v>11</v>
      </c>
      <c r="W19" s="42" t="s">
        <v>11</v>
      </c>
      <c r="X19" s="27">
        <v>2</v>
      </c>
      <c r="Y19" s="28" t="s">
        <v>11</v>
      </c>
      <c r="Z19" s="28">
        <v>2</v>
      </c>
      <c r="AA19" s="42">
        <v>1.2903225806451613E-2</v>
      </c>
      <c r="AB19" s="128"/>
    </row>
    <row r="20" spans="2:28" x14ac:dyDescent="0.3">
      <c r="B20" s="75" t="s">
        <v>338</v>
      </c>
      <c r="C20" s="22">
        <v>30</v>
      </c>
      <c r="D20" s="28">
        <v>1</v>
      </c>
      <c r="E20" s="28">
        <v>31</v>
      </c>
      <c r="F20" s="42">
        <v>1.4445479962721343E-2</v>
      </c>
      <c r="G20" s="27">
        <v>8</v>
      </c>
      <c r="H20" s="28">
        <v>8</v>
      </c>
      <c r="I20" s="42">
        <v>2.197802197802198E-2</v>
      </c>
      <c r="J20" s="27">
        <v>16</v>
      </c>
      <c r="K20" s="28">
        <v>16</v>
      </c>
      <c r="L20" s="42">
        <v>3.6613272311212815E-2</v>
      </c>
      <c r="M20" s="27" t="s">
        <v>11</v>
      </c>
      <c r="N20" s="28" t="s">
        <v>11</v>
      </c>
      <c r="O20" s="42" t="s">
        <v>11</v>
      </c>
      <c r="P20" s="27" t="s">
        <v>11</v>
      </c>
      <c r="Q20" s="28">
        <v>1</v>
      </c>
      <c r="R20" s="28">
        <v>1</v>
      </c>
      <c r="S20" s="42">
        <v>2.1691973969631237E-3</v>
      </c>
      <c r="T20" s="27">
        <v>6</v>
      </c>
      <c r="U20" s="28" t="s">
        <v>11</v>
      </c>
      <c r="V20" s="28">
        <v>6</v>
      </c>
      <c r="W20" s="42">
        <v>1.6E-2</v>
      </c>
      <c r="X20" s="27" t="s">
        <v>11</v>
      </c>
      <c r="Y20" s="28" t="s">
        <v>11</v>
      </c>
      <c r="Z20" s="28" t="s">
        <v>11</v>
      </c>
      <c r="AA20" s="42" t="s">
        <v>11</v>
      </c>
      <c r="AB20" s="128"/>
    </row>
    <row r="21" spans="2:28" x14ac:dyDescent="0.3">
      <c r="B21" s="75" t="s">
        <v>282</v>
      </c>
      <c r="C21" s="22">
        <v>6</v>
      </c>
      <c r="D21" s="28" t="s">
        <v>11</v>
      </c>
      <c r="E21" s="28">
        <v>6</v>
      </c>
      <c r="F21" s="42">
        <v>2.7958993476234857E-3</v>
      </c>
      <c r="G21" s="27" t="s">
        <v>11</v>
      </c>
      <c r="H21" s="28" t="s">
        <v>11</v>
      </c>
      <c r="I21" s="42" t="s">
        <v>11</v>
      </c>
      <c r="J21" s="27">
        <v>2</v>
      </c>
      <c r="K21" s="28">
        <v>2</v>
      </c>
      <c r="L21" s="42">
        <v>4.5766590389016018E-3</v>
      </c>
      <c r="M21" s="27">
        <v>3</v>
      </c>
      <c r="N21" s="28">
        <v>3</v>
      </c>
      <c r="O21" s="42">
        <v>8.4745762711864406E-3</v>
      </c>
      <c r="P21" s="27">
        <v>1</v>
      </c>
      <c r="Q21" s="28" t="s">
        <v>11</v>
      </c>
      <c r="R21" s="28">
        <v>1</v>
      </c>
      <c r="S21" s="42">
        <v>2.1691973969631237E-3</v>
      </c>
      <c r="T21" s="27" t="s">
        <v>11</v>
      </c>
      <c r="U21" s="28" t="s">
        <v>11</v>
      </c>
      <c r="V21" s="28" t="s">
        <v>11</v>
      </c>
      <c r="W21" s="42" t="s">
        <v>11</v>
      </c>
      <c r="X21" s="27" t="s">
        <v>11</v>
      </c>
      <c r="Y21" s="28" t="s">
        <v>11</v>
      </c>
      <c r="Z21" s="28" t="s">
        <v>11</v>
      </c>
      <c r="AA21" s="42" t="s">
        <v>11</v>
      </c>
      <c r="AB21" s="128"/>
    </row>
    <row r="22" spans="2:28" x14ac:dyDescent="0.3">
      <c r="B22" s="75" t="s">
        <v>274</v>
      </c>
      <c r="C22" s="22">
        <v>293</v>
      </c>
      <c r="D22" s="28">
        <v>2</v>
      </c>
      <c r="E22" s="28">
        <v>295</v>
      </c>
      <c r="F22" s="42">
        <v>0.1374650512581547</v>
      </c>
      <c r="G22" s="27">
        <v>90</v>
      </c>
      <c r="H22" s="28">
        <v>90</v>
      </c>
      <c r="I22" s="42">
        <v>0.24725274725274726</v>
      </c>
      <c r="J22" s="27">
        <v>130</v>
      </c>
      <c r="K22" s="28">
        <v>130</v>
      </c>
      <c r="L22" s="42">
        <v>0.2974828375286041</v>
      </c>
      <c r="M22" s="27">
        <v>18</v>
      </c>
      <c r="N22" s="28">
        <v>18</v>
      </c>
      <c r="O22" s="42">
        <v>5.0847457627118647E-2</v>
      </c>
      <c r="P22" s="27">
        <v>38</v>
      </c>
      <c r="Q22" s="28">
        <v>2</v>
      </c>
      <c r="R22" s="28">
        <v>40</v>
      </c>
      <c r="S22" s="42">
        <v>8.6767895878524945E-2</v>
      </c>
      <c r="T22" s="27">
        <v>12</v>
      </c>
      <c r="U22" s="28" t="s">
        <v>11</v>
      </c>
      <c r="V22" s="28">
        <v>12</v>
      </c>
      <c r="W22" s="42">
        <v>3.2000000000000001E-2</v>
      </c>
      <c r="X22" s="27">
        <v>5</v>
      </c>
      <c r="Y22" s="28" t="s">
        <v>11</v>
      </c>
      <c r="Z22" s="28">
        <v>5</v>
      </c>
      <c r="AA22" s="42">
        <v>3.2258064516129031E-2</v>
      </c>
      <c r="AB22" s="128"/>
    </row>
    <row r="23" spans="2:28" x14ac:dyDescent="0.3">
      <c r="B23" s="75" t="s">
        <v>321</v>
      </c>
      <c r="C23" s="22">
        <v>2</v>
      </c>
      <c r="D23" s="28" t="s">
        <v>11</v>
      </c>
      <c r="E23" s="28">
        <v>2</v>
      </c>
      <c r="F23" s="42">
        <v>9.3196644920782849E-4</v>
      </c>
      <c r="G23" s="27" t="s">
        <v>11</v>
      </c>
      <c r="H23" s="28" t="s">
        <v>11</v>
      </c>
      <c r="I23" s="42" t="s">
        <v>11</v>
      </c>
      <c r="J23" s="27" t="s">
        <v>11</v>
      </c>
      <c r="K23" s="28" t="s">
        <v>11</v>
      </c>
      <c r="L23" s="42" t="s">
        <v>11</v>
      </c>
      <c r="M23" s="27" t="s">
        <v>11</v>
      </c>
      <c r="N23" s="28" t="s">
        <v>11</v>
      </c>
      <c r="O23" s="42" t="s">
        <v>11</v>
      </c>
      <c r="P23" s="27" t="s">
        <v>11</v>
      </c>
      <c r="Q23" s="28" t="s">
        <v>11</v>
      </c>
      <c r="R23" s="28" t="s">
        <v>11</v>
      </c>
      <c r="S23" s="42" t="s">
        <v>11</v>
      </c>
      <c r="T23" s="27">
        <v>2</v>
      </c>
      <c r="U23" s="28" t="s">
        <v>11</v>
      </c>
      <c r="V23" s="28">
        <v>2</v>
      </c>
      <c r="W23" s="42">
        <v>5.3333333333333332E-3</v>
      </c>
      <c r="X23" s="27" t="s">
        <v>11</v>
      </c>
      <c r="Y23" s="28" t="s">
        <v>11</v>
      </c>
      <c r="Z23" s="28" t="s">
        <v>11</v>
      </c>
      <c r="AA23" s="42" t="s">
        <v>11</v>
      </c>
      <c r="AB23" s="128"/>
    </row>
    <row r="24" spans="2:28" x14ac:dyDescent="0.3">
      <c r="B24" s="75" t="s">
        <v>300</v>
      </c>
      <c r="C24" s="22">
        <v>16</v>
      </c>
      <c r="D24" s="28">
        <v>2</v>
      </c>
      <c r="E24" s="28">
        <v>18</v>
      </c>
      <c r="F24" s="42">
        <v>8.3876980428704562E-3</v>
      </c>
      <c r="G24" s="27">
        <v>5</v>
      </c>
      <c r="H24" s="28">
        <v>5</v>
      </c>
      <c r="I24" s="42">
        <v>1.3736263736263736E-2</v>
      </c>
      <c r="J24" s="27">
        <v>2</v>
      </c>
      <c r="K24" s="28">
        <v>2</v>
      </c>
      <c r="L24" s="42">
        <v>4.5766590389016018E-3</v>
      </c>
      <c r="M24" s="27">
        <v>1</v>
      </c>
      <c r="N24" s="28">
        <v>1</v>
      </c>
      <c r="O24" s="42">
        <v>2.8248587570621469E-3</v>
      </c>
      <c r="P24" s="27">
        <v>4</v>
      </c>
      <c r="Q24" s="28" t="s">
        <v>11</v>
      </c>
      <c r="R24" s="28">
        <v>4</v>
      </c>
      <c r="S24" s="42">
        <v>8.6767895878524948E-3</v>
      </c>
      <c r="T24" s="27">
        <v>3</v>
      </c>
      <c r="U24" s="28">
        <v>2</v>
      </c>
      <c r="V24" s="28">
        <v>5</v>
      </c>
      <c r="W24" s="42">
        <v>1.3333333333333334E-2</v>
      </c>
      <c r="X24" s="27">
        <v>1</v>
      </c>
      <c r="Y24" s="28" t="s">
        <v>11</v>
      </c>
      <c r="Z24" s="28">
        <v>1</v>
      </c>
      <c r="AA24" s="42">
        <v>6.4516129032258064E-3</v>
      </c>
      <c r="AB24" s="128"/>
    </row>
    <row r="25" spans="2:28" x14ac:dyDescent="0.3">
      <c r="B25" s="75" t="s">
        <v>383</v>
      </c>
      <c r="C25" s="22">
        <v>1</v>
      </c>
      <c r="D25" s="28" t="s">
        <v>11</v>
      </c>
      <c r="E25" s="28">
        <v>1</v>
      </c>
      <c r="F25" s="42">
        <v>4.6598322460391424E-4</v>
      </c>
      <c r="G25" s="27" t="s">
        <v>11</v>
      </c>
      <c r="H25" s="28" t="s">
        <v>11</v>
      </c>
      <c r="I25" s="42" t="s">
        <v>11</v>
      </c>
      <c r="J25" s="27" t="s">
        <v>11</v>
      </c>
      <c r="K25" s="28" t="s">
        <v>11</v>
      </c>
      <c r="L25" s="42" t="s">
        <v>11</v>
      </c>
      <c r="M25" s="27">
        <v>1</v>
      </c>
      <c r="N25" s="28">
        <v>1</v>
      </c>
      <c r="O25" s="42">
        <v>2.8248587570621469E-3</v>
      </c>
      <c r="P25" s="27" t="s">
        <v>11</v>
      </c>
      <c r="Q25" s="28" t="s">
        <v>11</v>
      </c>
      <c r="R25" s="28" t="s">
        <v>11</v>
      </c>
      <c r="S25" s="42" t="s">
        <v>11</v>
      </c>
      <c r="T25" s="27" t="s">
        <v>11</v>
      </c>
      <c r="U25" s="28" t="s">
        <v>11</v>
      </c>
      <c r="V25" s="28" t="s">
        <v>11</v>
      </c>
      <c r="W25" s="42" t="s">
        <v>11</v>
      </c>
      <c r="X25" s="27" t="s">
        <v>11</v>
      </c>
      <c r="Y25" s="28" t="s">
        <v>11</v>
      </c>
      <c r="Z25" s="28" t="s">
        <v>11</v>
      </c>
      <c r="AA25" s="42" t="s">
        <v>11</v>
      </c>
      <c r="AB25" s="128"/>
    </row>
    <row r="26" spans="2:28" x14ac:dyDescent="0.3">
      <c r="B26" s="75" t="s">
        <v>313</v>
      </c>
      <c r="C26" s="22">
        <v>9</v>
      </c>
      <c r="D26" s="28" t="s">
        <v>11</v>
      </c>
      <c r="E26" s="28">
        <v>9</v>
      </c>
      <c r="F26" s="42">
        <v>4.1938490214352281E-3</v>
      </c>
      <c r="G26" s="27">
        <v>3</v>
      </c>
      <c r="H26" s="28">
        <v>3</v>
      </c>
      <c r="I26" s="42">
        <v>8.241758241758242E-3</v>
      </c>
      <c r="J26" s="27" t="s">
        <v>11</v>
      </c>
      <c r="K26" s="28" t="s">
        <v>11</v>
      </c>
      <c r="L26" s="42" t="s">
        <v>11</v>
      </c>
      <c r="M26" s="27">
        <v>4</v>
      </c>
      <c r="N26" s="28">
        <v>4</v>
      </c>
      <c r="O26" s="42">
        <v>1.1299435028248588E-2</v>
      </c>
      <c r="P26" s="27">
        <v>1</v>
      </c>
      <c r="Q26" s="28" t="s">
        <v>11</v>
      </c>
      <c r="R26" s="28">
        <v>1</v>
      </c>
      <c r="S26" s="42">
        <v>2.1691973969631237E-3</v>
      </c>
      <c r="T26" s="27">
        <v>1</v>
      </c>
      <c r="U26" s="28" t="s">
        <v>11</v>
      </c>
      <c r="V26" s="28">
        <v>1</v>
      </c>
      <c r="W26" s="42">
        <v>2.6666666666666666E-3</v>
      </c>
      <c r="X26" s="27" t="s">
        <v>11</v>
      </c>
      <c r="Y26" s="28" t="s">
        <v>11</v>
      </c>
      <c r="Z26" s="28" t="s">
        <v>11</v>
      </c>
      <c r="AA26" s="42" t="s">
        <v>11</v>
      </c>
      <c r="AB26" s="128"/>
    </row>
    <row r="27" spans="2:28" x14ac:dyDescent="0.3">
      <c r="B27" s="75" t="s">
        <v>345</v>
      </c>
      <c r="C27" s="22">
        <v>4</v>
      </c>
      <c r="D27" s="28">
        <v>1</v>
      </c>
      <c r="E27" s="28">
        <v>5</v>
      </c>
      <c r="F27" s="42">
        <v>2.3299161230195711E-3</v>
      </c>
      <c r="G27" s="27">
        <v>1</v>
      </c>
      <c r="H27" s="28">
        <v>1</v>
      </c>
      <c r="I27" s="42">
        <v>2.7472527472527475E-3</v>
      </c>
      <c r="J27" s="27" t="s">
        <v>11</v>
      </c>
      <c r="K27" s="28" t="s">
        <v>11</v>
      </c>
      <c r="L27" s="42" t="s">
        <v>11</v>
      </c>
      <c r="M27" s="27" t="s">
        <v>11</v>
      </c>
      <c r="N27" s="28" t="s">
        <v>11</v>
      </c>
      <c r="O27" s="42" t="s">
        <v>11</v>
      </c>
      <c r="P27" s="27" t="s">
        <v>11</v>
      </c>
      <c r="Q27" s="28">
        <v>1</v>
      </c>
      <c r="R27" s="28">
        <v>1</v>
      </c>
      <c r="S27" s="42">
        <v>2.1691973969631237E-3</v>
      </c>
      <c r="T27" s="27">
        <v>3</v>
      </c>
      <c r="U27" s="28" t="s">
        <v>11</v>
      </c>
      <c r="V27" s="28">
        <v>3</v>
      </c>
      <c r="W27" s="42">
        <v>8.0000000000000002E-3</v>
      </c>
      <c r="X27" s="27" t="s">
        <v>11</v>
      </c>
      <c r="Y27" s="28" t="s">
        <v>11</v>
      </c>
      <c r="Z27" s="28" t="s">
        <v>11</v>
      </c>
      <c r="AA27" s="42" t="s">
        <v>11</v>
      </c>
      <c r="AB27" s="128"/>
    </row>
    <row r="28" spans="2:28" x14ac:dyDescent="0.3">
      <c r="B28" s="75" t="s">
        <v>314</v>
      </c>
      <c r="C28" s="22">
        <v>4</v>
      </c>
      <c r="D28" s="28" t="s">
        <v>11</v>
      </c>
      <c r="E28" s="28">
        <v>4</v>
      </c>
      <c r="F28" s="42">
        <v>1.863932898415657E-3</v>
      </c>
      <c r="G28" s="27" t="s">
        <v>11</v>
      </c>
      <c r="H28" s="28" t="s">
        <v>11</v>
      </c>
      <c r="I28" s="42" t="s">
        <v>11</v>
      </c>
      <c r="J28" s="27">
        <v>2</v>
      </c>
      <c r="K28" s="28">
        <v>2</v>
      </c>
      <c r="L28" s="42">
        <v>4.5766590389016018E-3</v>
      </c>
      <c r="M28" s="27" t="s">
        <v>11</v>
      </c>
      <c r="N28" s="28" t="s">
        <v>11</v>
      </c>
      <c r="O28" s="42" t="s">
        <v>11</v>
      </c>
      <c r="P28" s="27">
        <v>2</v>
      </c>
      <c r="Q28" s="28" t="s">
        <v>11</v>
      </c>
      <c r="R28" s="28">
        <v>2</v>
      </c>
      <c r="S28" s="42">
        <v>4.3383947939262474E-3</v>
      </c>
      <c r="T28" s="27" t="s">
        <v>11</v>
      </c>
      <c r="U28" s="28" t="s">
        <v>11</v>
      </c>
      <c r="V28" s="28" t="s">
        <v>11</v>
      </c>
      <c r="W28" s="42" t="s">
        <v>11</v>
      </c>
      <c r="X28" s="27" t="s">
        <v>11</v>
      </c>
      <c r="Y28" s="28" t="s">
        <v>11</v>
      </c>
      <c r="Z28" s="28" t="s">
        <v>11</v>
      </c>
      <c r="AA28" s="42" t="s">
        <v>11</v>
      </c>
      <c r="AB28" s="128"/>
    </row>
    <row r="29" spans="2:28" x14ac:dyDescent="0.3">
      <c r="B29" s="75" t="s">
        <v>359</v>
      </c>
      <c r="C29" s="22">
        <v>1</v>
      </c>
      <c r="D29" s="28" t="s">
        <v>11</v>
      </c>
      <c r="E29" s="28">
        <v>1</v>
      </c>
      <c r="F29" s="42">
        <v>4.6598322460391424E-4</v>
      </c>
      <c r="G29" s="27" t="s">
        <v>11</v>
      </c>
      <c r="H29" s="28" t="s">
        <v>11</v>
      </c>
      <c r="I29" s="42" t="s">
        <v>11</v>
      </c>
      <c r="J29" s="27" t="s">
        <v>11</v>
      </c>
      <c r="K29" s="28" t="s">
        <v>11</v>
      </c>
      <c r="L29" s="42" t="s">
        <v>11</v>
      </c>
      <c r="M29" s="27">
        <v>1</v>
      </c>
      <c r="N29" s="28">
        <v>1</v>
      </c>
      <c r="O29" s="42">
        <v>2.8248587570621469E-3</v>
      </c>
      <c r="P29" s="27" t="s">
        <v>11</v>
      </c>
      <c r="Q29" s="28" t="s">
        <v>11</v>
      </c>
      <c r="R29" s="28" t="s">
        <v>11</v>
      </c>
      <c r="S29" s="42" t="s">
        <v>11</v>
      </c>
      <c r="T29" s="27" t="s">
        <v>11</v>
      </c>
      <c r="U29" s="28" t="s">
        <v>11</v>
      </c>
      <c r="V29" s="28" t="s">
        <v>11</v>
      </c>
      <c r="W29" s="42" t="s">
        <v>11</v>
      </c>
      <c r="X29" s="27" t="s">
        <v>11</v>
      </c>
      <c r="Y29" s="28" t="s">
        <v>11</v>
      </c>
      <c r="Z29" s="28" t="s">
        <v>11</v>
      </c>
      <c r="AA29" s="42" t="s">
        <v>11</v>
      </c>
      <c r="AB29" s="128"/>
    </row>
    <row r="30" spans="2:28" x14ac:dyDescent="0.3">
      <c r="B30" s="75" t="s">
        <v>301</v>
      </c>
      <c r="C30" s="22">
        <v>96</v>
      </c>
      <c r="D30" s="28">
        <v>1</v>
      </c>
      <c r="E30" s="28">
        <v>97</v>
      </c>
      <c r="F30" s="42">
        <v>4.5200372786579686E-2</v>
      </c>
      <c r="G30" s="27">
        <v>10</v>
      </c>
      <c r="H30" s="28">
        <v>10</v>
      </c>
      <c r="I30" s="42">
        <v>2.7472527472527472E-2</v>
      </c>
      <c r="J30" s="27">
        <v>21</v>
      </c>
      <c r="K30" s="28">
        <v>21</v>
      </c>
      <c r="L30" s="42">
        <v>4.8054919908466817E-2</v>
      </c>
      <c r="M30" s="27" t="s">
        <v>11</v>
      </c>
      <c r="N30" s="28" t="s">
        <v>11</v>
      </c>
      <c r="O30" s="42" t="s">
        <v>11</v>
      </c>
      <c r="P30" s="27">
        <v>54</v>
      </c>
      <c r="Q30" s="28">
        <v>1</v>
      </c>
      <c r="R30" s="28">
        <v>55</v>
      </c>
      <c r="S30" s="42">
        <v>0.1193058568329718</v>
      </c>
      <c r="T30" s="27">
        <v>1</v>
      </c>
      <c r="U30" s="28" t="s">
        <v>11</v>
      </c>
      <c r="V30" s="28">
        <v>1</v>
      </c>
      <c r="W30" s="42">
        <v>2.6666666666666666E-3</v>
      </c>
      <c r="X30" s="27">
        <v>10</v>
      </c>
      <c r="Y30" s="28" t="s">
        <v>11</v>
      </c>
      <c r="Z30" s="28">
        <v>10</v>
      </c>
      <c r="AA30" s="42">
        <v>6.4516129032258063E-2</v>
      </c>
      <c r="AB30" s="128"/>
    </row>
    <row r="31" spans="2:28" x14ac:dyDescent="0.3">
      <c r="B31" s="75" t="s">
        <v>261</v>
      </c>
      <c r="C31" s="22">
        <v>97</v>
      </c>
      <c r="D31" s="28" t="s">
        <v>11</v>
      </c>
      <c r="E31" s="28">
        <v>97</v>
      </c>
      <c r="F31" s="42">
        <v>4.5200372786579686E-2</v>
      </c>
      <c r="G31" s="27">
        <v>23</v>
      </c>
      <c r="H31" s="28">
        <v>23</v>
      </c>
      <c r="I31" s="42">
        <v>6.3186813186813184E-2</v>
      </c>
      <c r="J31" s="27">
        <v>19</v>
      </c>
      <c r="K31" s="28">
        <v>19</v>
      </c>
      <c r="L31" s="42">
        <v>4.3478260869565216E-2</v>
      </c>
      <c r="M31" s="27">
        <v>27</v>
      </c>
      <c r="N31" s="28">
        <v>27</v>
      </c>
      <c r="O31" s="42">
        <v>7.6271186440677971E-2</v>
      </c>
      <c r="P31" s="27">
        <v>7</v>
      </c>
      <c r="Q31" s="28" t="s">
        <v>11</v>
      </c>
      <c r="R31" s="28">
        <v>7</v>
      </c>
      <c r="S31" s="42">
        <v>1.5184381778741865E-2</v>
      </c>
      <c r="T31" s="27">
        <v>17</v>
      </c>
      <c r="U31" s="28" t="s">
        <v>11</v>
      </c>
      <c r="V31" s="28">
        <v>17</v>
      </c>
      <c r="W31" s="42">
        <v>4.5333333333333337E-2</v>
      </c>
      <c r="X31" s="27">
        <v>4</v>
      </c>
      <c r="Y31" s="28" t="s">
        <v>11</v>
      </c>
      <c r="Z31" s="28">
        <v>4</v>
      </c>
      <c r="AA31" s="42">
        <v>2.5806451612903226E-2</v>
      </c>
      <c r="AB31" s="128"/>
    </row>
    <row r="32" spans="2:28" x14ac:dyDescent="0.3">
      <c r="B32" s="75" t="s">
        <v>231</v>
      </c>
      <c r="C32" s="22">
        <v>8</v>
      </c>
      <c r="D32" s="28" t="s">
        <v>11</v>
      </c>
      <c r="E32" s="28">
        <v>8</v>
      </c>
      <c r="F32" s="42">
        <v>3.727865796831314E-3</v>
      </c>
      <c r="G32" s="27" t="s">
        <v>11</v>
      </c>
      <c r="H32" s="28" t="s">
        <v>11</v>
      </c>
      <c r="I32" s="42" t="s">
        <v>11</v>
      </c>
      <c r="J32" s="27">
        <v>1</v>
      </c>
      <c r="K32" s="28">
        <v>1</v>
      </c>
      <c r="L32" s="42">
        <v>2.2883295194508009E-3</v>
      </c>
      <c r="M32" s="27">
        <v>5</v>
      </c>
      <c r="N32" s="28">
        <v>5</v>
      </c>
      <c r="O32" s="42">
        <v>1.4124293785310734E-2</v>
      </c>
      <c r="P32" s="27">
        <v>1</v>
      </c>
      <c r="Q32" s="28" t="s">
        <v>11</v>
      </c>
      <c r="R32" s="28">
        <v>1</v>
      </c>
      <c r="S32" s="42">
        <v>2.1691973969631237E-3</v>
      </c>
      <c r="T32" s="27">
        <v>1</v>
      </c>
      <c r="U32" s="28" t="s">
        <v>11</v>
      </c>
      <c r="V32" s="28">
        <v>1</v>
      </c>
      <c r="W32" s="42">
        <v>2.6666666666666666E-3</v>
      </c>
      <c r="X32" s="27" t="s">
        <v>11</v>
      </c>
      <c r="Y32" s="28" t="s">
        <v>11</v>
      </c>
      <c r="Z32" s="28" t="s">
        <v>11</v>
      </c>
      <c r="AA32" s="42" t="s">
        <v>11</v>
      </c>
      <c r="AB32" s="128"/>
    </row>
    <row r="33" spans="2:28" x14ac:dyDescent="0.3">
      <c r="B33" s="75" t="s">
        <v>235</v>
      </c>
      <c r="C33" s="22">
        <v>1</v>
      </c>
      <c r="D33" s="28" t="s">
        <v>11</v>
      </c>
      <c r="E33" s="28">
        <v>1</v>
      </c>
      <c r="F33" s="42">
        <v>4.6598322460391424E-4</v>
      </c>
      <c r="G33" s="27">
        <v>1</v>
      </c>
      <c r="H33" s="28">
        <v>1</v>
      </c>
      <c r="I33" s="42">
        <v>2.7472527472527475E-3</v>
      </c>
      <c r="J33" s="27" t="s">
        <v>11</v>
      </c>
      <c r="K33" s="28" t="s">
        <v>11</v>
      </c>
      <c r="L33" s="42" t="s">
        <v>11</v>
      </c>
      <c r="M33" s="27" t="s">
        <v>11</v>
      </c>
      <c r="N33" s="28" t="s">
        <v>11</v>
      </c>
      <c r="O33" s="42" t="s">
        <v>11</v>
      </c>
      <c r="P33" s="27" t="s">
        <v>11</v>
      </c>
      <c r="Q33" s="28" t="s">
        <v>11</v>
      </c>
      <c r="R33" s="28" t="s">
        <v>11</v>
      </c>
      <c r="S33" s="42" t="s">
        <v>11</v>
      </c>
      <c r="T33" s="27" t="s">
        <v>11</v>
      </c>
      <c r="U33" s="28" t="s">
        <v>11</v>
      </c>
      <c r="V33" s="28" t="s">
        <v>11</v>
      </c>
      <c r="W33" s="42" t="s">
        <v>11</v>
      </c>
      <c r="X33" s="27" t="s">
        <v>11</v>
      </c>
      <c r="Y33" s="28" t="s">
        <v>11</v>
      </c>
      <c r="Z33" s="28" t="s">
        <v>11</v>
      </c>
      <c r="AA33" s="42" t="s">
        <v>11</v>
      </c>
      <c r="AB33" s="128"/>
    </row>
    <row r="34" spans="2:28" x14ac:dyDescent="0.3">
      <c r="B34" s="75" t="s">
        <v>230</v>
      </c>
      <c r="C34" s="22">
        <v>48</v>
      </c>
      <c r="D34" s="28" t="s">
        <v>11</v>
      </c>
      <c r="E34" s="28">
        <v>48</v>
      </c>
      <c r="F34" s="42">
        <v>2.2367194780987885E-2</v>
      </c>
      <c r="G34" s="27">
        <v>16</v>
      </c>
      <c r="H34" s="28">
        <v>16</v>
      </c>
      <c r="I34" s="42">
        <v>4.3956043956043959E-2</v>
      </c>
      <c r="J34" s="27">
        <v>7</v>
      </c>
      <c r="K34" s="28">
        <v>7</v>
      </c>
      <c r="L34" s="42">
        <v>1.6018306636155607E-2</v>
      </c>
      <c r="M34" s="27">
        <v>9</v>
      </c>
      <c r="N34" s="28">
        <v>9</v>
      </c>
      <c r="O34" s="42">
        <v>2.5423728813559324E-2</v>
      </c>
      <c r="P34" s="27">
        <v>3</v>
      </c>
      <c r="Q34" s="28" t="s">
        <v>11</v>
      </c>
      <c r="R34" s="28">
        <v>3</v>
      </c>
      <c r="S34" s="42">
        <v>6.5075921908893707E-3</v>
      </c>
      <c r="T34" s="27">
        <v>12</v>
      </c>
      <c r="U34" s="28" t="s">
        <v>11</v>
      </c>
      <c r="V34" s="28">
        <v>12</v>
      </c>
      <c r="W34" s="42">
        <v>3.2000000000000001E-2</v>
      </c>
      <c r="X34" s="27">
        <v>1</v>
      </c>
      <c r="Y34" s="28" t="s">
        <v>11</v>
      </c>
      <c r="Z34" s="28">
        <v>1</v>
      </c>
      <c r="AA34" s="42">
        <v>6.4516129032258064E-3</v>
      </c>
      <c r="AB34" s="128"/>
    </row>
    <row r="35" spans="2:28" x14ac:dyDescent="0.3">
      <c r="B35" s="75" t="s">
        <v>323</v>
      </c>
      <c r="C35" s="22">
        <v>4</v>
      </c>
      <c r="D35" s="28" t="s">
        <v>11</v>
      </c>
      <c r="E35" s="28">
        <v>4</v>
      </c>
      <c r="F35" s="42">
        <v>1.863932898415657E-3</v>
      </c>
      <c r="G35" s="27" t="s">
        <v>11</v>
      </c>
      <c r="H35" s="28" t="s">
        <v>11</v>
      </c>
      <c r="I35" s="42" t="s">
        <v>11</v>
      </c>
      <c r="J35" s="27">
        <v>3</v>
      </c>
      <c r="K35" s="28">
        <v>3</v>
      </c>
      <c r="L35" s="42">
        <v>6.8649885583524023E-3</v>
      </c>
      <c r="M35" s="27" t="s">
        <v>11</v>
      </c>
      <c r="N35" s="28" t="s">
        <v>11</v>
      </c>
      <c r="O35" s="42" t="s">
        <v>11</v>
      </c>
      <c r="P35" s="27">
        <v>1</v>
      </c>
      <c r="Q35" s="28" t="s">
        <v>11</v>
      </c>
      <c r="R35" s="28">
        <v>1</v>
      </c>
      <c r="S35" s="42">
        <v>2.1691973969631237E-3</v>
      </c>
      <c r="T35" s="27" t="s">
        <v>11</v>
      </c>
      <c r="U35" s="28" t="s">
        <v>11</v>
      </c>
      <c r="V35" s="28" t="s">
        <v>11</v>
      </c>
      <c r="W35" s="42" t="s">
        <v>11</v>
      </c>
      <c r="X35" s="27" t="s">
        <v>11</v>
      </c>
      <c r="Y35" s="28" t="s">
        <v>11</v>
      </c>
      <c r="Z35" s="28" t="s">
        <v>11</v>
      </c>
      <c r="AA35" s="42" t="s">
        <v>11</v>
      </c>
      <c r="AB35" s="128"/>
    </row>
    <row r="36" spans="2:28" x14ac:dyDescent="0.3">
      <c r="B36" s="75" t="s">
        <v>324</v>
      </c>
      <c r="C36" s="22">
        <v>32</v>
      </c>
      <c r="D36" s="28" t="s">
        <v>11</v>
      </c>
      <c r="E36" s="28">
        <v>32</v>
      </c>
      <c r="F36" s="42">
        <v>1.4911463187325256E-2</v>
      </c>
      <c r="G36" s="27" t="s">
        <v>11</v>
      </c>
      <c r="H36" s="28" t="s">
        <v>11</v>
      </c>
      <c r="I36" s="42" t="s">
        <v>11</v>
      </c>
      <c r="J36" s="27">
        <v>18</v>
      </c>
      <c r="K36" s="28">
        <v>18</v>
      </c>
      <c r="L36" s="42">
        <v>4.1189931350114416E-2</v>
      </c>
      <c r="M36" s="27">
        <v>4</v>
      </c>
      <c r="N36" s="28">
        <v>4</v>
      </c>
      <c r="O36" s="42">
        <v>1.1299435028248588E-2</v>
      </c>
      <c r="P36" s="27">
        <v>3</v>
      </c>
      <c r="Q36" s="28" t="s">
        <v>11</v>
      </c>
      <c r="R36" s="28">
        <v>3</v>
      </c>
      <c r="S36" s="42">
        <v>6.5075921908893707E-3</v>
      </c>
      <c r="T36" s="27">
        <v>4</v>
      </c>
      <c r="U36" s="28" t="s">
        <v>11</v>
      </c>
      <c r="V36" s="28">
        <v>4</v>
      </c>
      <c r="W36" s="42">
        <v>1.0666666666666666E-2</v>
      </c>
      <c r="X36" s="27">
        <v>3</v>
      </c>
      <c r="Y36" s="28" t="s">
        <v>11</v>
      </c>
      <c r="Z36" s="28">
        <v>3</v>
      </c>
      <c r="AA36" s="42">
        <v>1.935483870967742E-2</v>
      </c>
      <c r="AB36" s="128"/>
    </row>
    <row r="37" spans="2:28" x14ac:dyDescent="0.3">
      <c r="B37" s="75" t="s">
        <v>320</v>
      </c>
      <c r="C37" s="22">
        <v>28</v>
      </c>
      <c r="D37" s="28">
        <v>6</v>
      </c>
      <c r="E37" s="28">
        <v>34</v>
      </c>
      <c r="F37" s="42">
        <v>1.5843429636533086E-2</v>
      </c>
      <c r="G37" s="27">
        <v>6</v>
      </c>
      <c r="H37" s="28">
        <v>6</v>
      </c>
      <c r="I37" s="42">
        <v>1.6483516483516484E-2</v>
      </c>
      <c r="J37" s="27">
        <v>8</v>
      </c>
      <c r="K37" s="28">
        <v>8</v>
      </c>
      <c r="L37" s="42">
        <v>1.8306636155606407E-2</v>
      </c>
      <c r="M37" s="27">
        <v>9</v>
      </c>
      <c r="N37" s="28">
        <v>9</v>
      </c>
      <c r="O37" s="42">
        <v>2.5423728813559324E-2</v>
      </c>
      <c r="P37" s="27" t="s">
        <v>11</v>
      </c>
      <c r="Q37" s="28">
        <v>2</v>
      </c>
      <c r="R37" s="28">
        <v>2</v>
      </c>
      <c r="S37" s="42">
        <v>4.3383947939262474E-3</v>
      </c>
      <c r="T37" s="27">
        <v>3</v>
      </c>
      <c r="U37" s="28" t="s">
        <v>11</v>
      </c>
      <c r="V37" s="28">
        <v>3</v>
      </c>
      <c r="W37" s="42">
        <v>8.0000000000000002E-3</v>
      </c>
      <c r="X37" s="27">
        <v>2</v>
      </c>
      <c r="Y37" s="28">
        <v>4</v>
      </c>
      <c r="Z37" s="28">
        <v>6</v>
      </c>
      <c r="AA37" s="42">
        <v>3.870967741935484E-2</v>
      </c>
      <c r="AB37" s="128"/>
    </row>
    <row r="38" spans="2:28" x14ac:dyDescent="0.3">
      <c r="B38" s="75" t="s">
        <v>341</v>
      </c>
      <c r="C38" s="22">
        <v>1</v>
      </c>
      <c r="D38" s="28" t="s">
        <v>11</v>
      </c>
      <c r="E38" s="28">
        <v>1</v>
      </c>
      <c r="F38" s="42">
        <v>4.6598322460391424E-4</v>
      </c>
      <c r="G38" s="27" t="s">
        <v>11</v>
      </c>
      <c r="H38" s="28" t="s">
        <v>11</v>
      </c>
      <c r="I38" s="42" t="s">
        <v>11</v>
      </c>
      <c r="J38" s="27" t="s">
        <v>11</v>
      </c>
      <c r="K38" s="28" t="s">
        <v>11</v>
      </c>
      <c r="L38" s="42" t="s">
        <v>11</v>
      </c>
      <c r="M38" s="27">
        <v>1</v>
      </c>
      <c r="N38" s="28">
        <v>1</v>
      </c>
      <c r="O38" s="42">
        <v>2.8248587570621469E-3</v>
      </c>
      <c r="P38" s="27" t="s">
        <v>11</v>
      </c>
      <c r="Q38" s="28" t="s">
        <v>11</v>
      </c>
      <c r="R38" s="28" t="s">
        <v>11</v>
      </c>
      <c r="S38" s="42" t="s">
        <v>11</v>
      </c>
      <c r="T38" s="27" t="s">
        <v>11</v>
      </c>
      <c r="U38" s="28" t="s">
        <v>11</v>
      </c>
      <c r="V38" s="28" t="s">
        <v>11</v>
      </c>
      <c r="W38" s="42" t="s">
        <v>11</v>
      </c>
      <c r="X38" s="27" t="s">
        <v>11</v>
      </c>
      <c r="Y38" s="28" t="s">
        <v>11</v>
      </c>
      <c r="Z38" s="28" t="s">
        <v>11</v>
      </c>
      <c r="AA38" s="42" t="s">
        <v>11</v>
      </c>
      <c r="AB38" s="128"/>
    </row>
    <row r="39" spans="2:28" x14ac:dyDescent="0.3">
      <c r="B39" s="75" t="s">
        <v>297</v>
      </c>
      <c r="C39" s="22">
        <v>1</v>
      </c>
      <c r="D39" s="28" t="s">
        <v>11</v>
      </c>
      <c r="E39" s="28">
        <v>1</v>
      </c>
      <c r="F39" s="42">
        <v>4.6598322460391424E-4</v>
      </c>
      <c r="G39" s="27" t="s">
        <v>11</v>
      </c>
      <c r="H39" s="28" t="s">
        <v>11</v>
      </c>
      <c r="I39" s="42" t="s">
        <v>11</v>
      </c>
      <c r="J39" s="27" t="s">
        <v>11</v>
      </c>
      <c r="K39" s="28" t="s">
        <v>11</v>
      </c>
      <c r="L39" s="42" t="s">
        <v>11</v>
      </c>
      <c r="M39" s="27">
        <v>1</v>
      </c>
      <c r="N39" s="28">
        <v>1</v>
      </c>
      <c r="O39" s="42">
        <v>2.8248587570621469E-3</v>
      </c>
      <c r="P39" s="27" t="s">
        <v>11</v>
      </c>
      <c r="Q39" s="28" t="s">
        <v>11</v>
      </c>
      <c r="R39" s="28" t="s">
        <v>11</v>
      </c>
      <c r="S39" s="42" t="s">
        <v>11</v>
      </c>
      <c r="T39" s="27" t="s">
        <v>11</v>
      </c>
      <c r="U39" s="28" t="s">
        <v>11</v>
      </c>
      <c r="V39" s="28" t="s">
        <v>11</v>
      </c>
      <c r="W39" s="42" t="s">
        <v>11</v>
      </c>
      <c r="X39" s="27" t="s">
        <v>11</v>
      </c>
      <c r="Y39" s="28" t="s">
        <v>11</v>
      </c>
      <c r="Z39" s="28" t="s">
        <v>11</v>
      </c>
      <c r="AA39" s="42" t="s">
        <v>11</v>
      </c>
      <c r="AB39" s="128"/>
    </row>
    <row r="40" spans="2:28" x14ac:dyDescent="0.3">
      <c r="B40" s="75" t="s">
        <v>294</v>
      </c>
      <c r="C40" s="22">
        <v>9</v>
      </c>
      <c r="D40" s="28" t="s">
        <v>11</v>
      </c>
      <c r="E40" s="28">
        <v>9</v>
      </c>
      <c r="F40" s="42">
        <v>4.1938490214352281E-3</v>
      </c>
      <c r="G40" s="27">
        <v>5</v>
      </c>
      <c r="H40" s="28">
        <v>5</v>
      </c>
      <c r="I40" s="42">
        <v>1.3736263736263736E-2</v>
      </c>
      <c r="J40" s="27" t="s">
        <v>11</v>
      </c>
      <c r="K40" s="28" t="s">
        <v>11</v>
      </c>
      <c r="L40" s="42" t="s">
        <v>11</v>
      </c>
      <c r="M40" s="27">
        <v>3</v>
      </c>
      <c r="N40" s="28">
        <v>3</v>
      </c>
      <c r="O40" s="42">
        <v>8.4745762711864406E-3</v>
      </c>
      <c r="P40" s="27">
        <v>1</v>
      </c>
      <c r="Q40" s="28" t="s">
        <v>11</v>
      </c>
      <c r="R40" s="28">
        <v>1</v>
      </c>
      <c r="S40" s="42">
        <v>2.1691973969631237E-3</v>
      </c>
      <c r="T40" s="27" t="s">
        <v>11</v>
      </c>
      <c r="U40" s="28" t="s">
        <v>11</v>
      </c>
      <c r="V40" s="28" t="s">
        <v>11</v>
      </c>
      <c r="W40" s="42" t="s">
        <v>11</v>
      </c>
      <c r="X40" s="27" t="s">
        <v>11</v>
      </c>
      <c r="Y40" s="28" t="s">
        <v>11</v>
      </c>
      <c r="Z40" s="28" t="s">
        <v>11</v>
      </c>
      <c r="AA40" s="42" t="s">
        <v>11</v>
      </c>
      <c r="AB40" s="128"/>
    </row>
    <row r="41" spans="2:28" x14ac:dyDescent="0.3">
      <c r="B41" s="75" t="s">
        <v>322</v>
      </c>
      <c r="C41" s="22">
        <v>4</v>
      </c>
      <c r="D41" s="28" t="s">
        <v>11</v>
      </c>
      <c r="E41" s="28">
        <v>4</v>
      </c>
      <c r="F41" s="42">
        <v>1.863932898415657E-3</v>
      </c>
      <c r="G41" s="27">
        <v>4</v>
      </c>
      <c r="H41" s="28">
        <v>4</v>
      </c>
      <c r="I41" s="42">
        <v>1.098901098901099E-2</v>
      </c>
      <c r="J41" s="27" t="s">
        <v>11</v>
      </c>
      <c r="K41" s="28" t="s">
        <v>11</v>
      </c>
      <c r="L41" s="42" t="s">
        <v>11</v>
      </c>
      <c r="M41" s="27" t="s">
        <v>11</v>
      </c>
      <c r="N41" s="28" t="s">
        <v>11</v>
      </c>
      <c r="O41" s="42" t="s">
        <v>11</v>
      </c>
      <c r="P41" s="27" t="s">
        <v>11</v>
      </c>
      <c r="Q41" s="28" t="s">
        <v>11</v>
      </c>
      <c r="R41" s="28" t="s">
        <v>11</v>
      </c>
      <c r="S41" s="42" t="s">
        <v>11</v>
      </c>
      <c r="T41" s="27" t="s">
        <v>11</v>
      </c>
      <c r="U41" s="28" t="s">
        <v>11</v>
      </c>
      <c r="V41" s="28" t="s">
        <v>11</v>
      </c>
      <c r="W41" s="42" t="s">
        <v>11</v>
      </c>
      <c r="X41" s="27" t="s">
        <v>11</v>
      </c>
      <c r="Y41" s="28" t="s">
        <v>11</v>
      </c>
      <c r="Z41" s="28" t="s">
        <v>11</v>
      </c>
      <c r="AA41" s="42" t="s">
        <v>11</v>
      </c>
      <c r="AB41" s="128"/>
    </row>
    <row r="42" spans="2:28" x14ac:dyDescent="0.3">
      <c r="B42" s="75" t="s">
        <v>295</v>
      </c>
      <c r="C42" s="22">
        <v>10</v>
      </c>
      <c r="D42" s="28" t="s">
        <v>11</v>
      </c>
      <c r="E42" s="28">
        <v>10</v>
      </c>
      <c r="F42" s="42">
        <v>4.6598322460391422E-3</v>
      </c>
      <c r="G42" s="27">
        <v>3</v>
      </c>
      <c r="H42" s="28">
        <v>3</v>
      </c>
      <c r="I42" s="42">
        <v>8.241758241758242E-3</v>
      </c>
      <c r="J42" s="27">
        <v>2</v>
      </c>
      <c r="K42" s="28">
        <v>2</v>
      </c>
      <c r="L42" s="42">
        <v>4.5766590389016018E-3</v>
      </c>
      <c r="M42" s="27">
        <v>4</v>
      </c>
      <c r="N42" s="28">
        <v>4</v>
      </c>
      <c r="O42" s="42">
        <v>1.1299435028248588E-2</v>
      </c>
      <c r="P42" s="27">
        <v>1</v>
      </c>
      <c r="Q42" s="28" t="s">
        <v>11</v>
      </c>
      <c r="R42" s="28">
        <v>1</v>
      </c>
      <c r="S42" s="42">
        <v>2.1691973969631237E-3</v>
      </c>
      <c r="T42" s="27" t="s">
        <v>11</v>
      </c>
      <c r="U42" s="28" t="s">
        <v>11</v>
      </c>
      <c r="V42" s="28" t="s">
        <v>11</v>
      </c>
      <c r="W42" s="42" t="s">
        <v>11</v>
      </c>
      <c r="X42" s="27" t="s">
        <v>11</v>
      </c>
      <c r="Y42" s="28" t="s">
        <v>11</v>
      </c>
      <c r="Z42" s="28" t="s">
        <v>11</v>
      </c>
      <c r="AA42" s="42" t="s">
        <v>11</v>
      </c>
      <c r="AB42" s="128"/>
    </row>
    <row r="43" spans="2:28" x14ac:dyDescent="0.3">
      <c r="B43" s="75" t="s">
        <v>241</v>
      </c>
      <c r="C43" s="22">
        <v>1</v>
      </c>
      <c r="D43" s="28" t="s">
        <v>11</v>
      </c>
      <c r="E43" s="28">
        <v>1</v>
      </c>
      <c r="F43" s="42">
        <v>4.6598322460391424E-4</v>
      </c>
      <c r="G43" s="27" t="s">
        <v>11</v>
      </c>
      <c r="H43" s="28" t="s">
        <v>11</v>
      </c>
      <c r="I43" s="42" t="s">
        <v>11</v>
      </c>
      <c r="J43" s="27" t="s">
        <v>11</v>
      </c>
      <c r="K43" s="28" t="s">
        <v>11</v>
      </c>
      <c r="L43" s="42" t="s">
        <v>11</v>
      </c>
      <c r="M43" s="27" t="s">
        <v>11</v>
      </c>
      <c r="N43" s="28" t="s">
        <v>11</v>
      </c>
      <c r="O43" s="42" t="s">
        <v>11</v>
      </c>
      <c r="P43" s="27" t="s">
        <v>11</v>
      </c>
      <c r="Q43" s="28" t="s">
        <v>11</v>
      </c>
      <c r="R43" s="28" t="s">
        <v>11</v>
      </c>
      <c r="S43" s="42" t="s">
        <v>11</v>
      </c>
      <c r="T43" s="27" t="s">
        <v>11</v>
      </c>
      <c r="U43" s="28" t="s">
        <v>11</v>
      </c>
      <c r="V43" s="28" t="s">
        <v>11</v>
      </c>
      <c r="W43" s="42" t="s">
        <v>11</v>
      </c>
      <c r="X43" s="27">
        <v>1</v>
      </c>
      <c r="Y43" s="28" t="s">
        <v>11</v>
      </c>
      <c r="Z43" s="28">
        <v>1</v>
      </c>
      <c r="AA43" s="42">
        <v>6.4516129032258064E-3</v>
      </c>
      <c r="AB43" s="128"/>
    </row>
    <row r="44" spans="2:28" x14ac:dyDescent="0.3">
      <c r="B44" s="75" t="s">
        <v>276</v>
      </c>
      <c r="C44" s="22">
        <v>23</v>
      </c>
      <c r="D44" s="28" t="s">
        <v>11</v>
      </c>
      <c r="E44" s="28">
        <v>23</v>
      </c>
      <c r="F44" s="42">
        <v>1.0717614165890028E-2</v>
      </c>
      <c r="G44" s="27">
        <v>5</v>
      </c>
      <c r="H44" s="28">
        <v>5</v>
      </c>
      <c r="I44" s="42">
        <v>1.3736263736263736E-2</v>
      </c>
      <c r="J44" s="27">
        <v>6</v>
      </c>
      <c r="K44" s="28">
        <v>6</v>
      </c>
      <c r="L44" s="42">
        <v>1.3729977116704805E-2</v>
      </c>
      <c r="M44" s="27">
        <v>6</v>
      </c>
      <c r="N44" s="28">
        <v>6</v>
      </c>
      <c r="O44" s="42">
        <v>1.6949152542372881E-2</v>
      </c>
      <c r="P44" s="27">
        <v>4</v>
      </c>
      <c r="Q44" s="28" t="s">
        <v>11</v>
      </c>
      <c r="R44" s="28">
        <v>4</v>
      </c>
      <c r="S44" s="42">
        <v>8.6767895878524948E-3</v>
      </c>
      <c r="T44" s="27">
        <v>1</v>
      </c>
      <c r="U44" s="28" t="s">
        <v>11</v>
      </c>
      <c r="V44" s="28">
        <v>1</v>
      </c>
      <c r="W44" s="42">
        <v>2.6666666666666666E-3</v>
      </c>
      <c r="X44" s="27">
        <v>1</v>
      </c>
      <c r="Y44" s="28" t="s">
        <v>11</v>
      </c>
      <c r="Z44" s="28">
        <v>1</v>
      </c>
      <c r="AA44" s="42">
        <v>6.4516129032258064E-3</v>
      </c>
      <c r="AB44" s="128"/>
    </row>
    <row r="45" spans="2:28" x14ac:dyDescent="0.3">
      <c r="B45" s="75" t="s">
        <v>242</v>
      </c>
      <c r="C45" s="22">
        <v>13</v>
      </c>
      <c r="D45" s="28" t="s">
        <v>11</v>
      </c>
      <c r="E45" s="28">
        <v>13</v>
      </c>
      <c r="F45" s="42">
        <v>6.0577819198508855E-3</v>
      </c>
      <c r="G45" s="27">
        <v>2</v>
      </c>
      <c r="H45" s="28">
        <v>2</v>
      </c>
      <c r="I45" s="42">
        <v>5.4945054945054949E-3</v>
      </c>
      <c r="J45" s="27" t="s">
        <v>11</v>
      </c>
      <c r="K45" s="28" t="s">
        <v>11</v>
      </c>
      <c r="L45" s="42" t="s">
        <v>11</v>
      </c>
      <c r="M45" s="27" t="s">
        <v>11</v>
      </c>
      <c r="N45" s="28" t="s">
        <v>11</v>
      </c>
      <c r="O45" s="42" t="s">
        <v>11</v>
      </c>
      <c r="P45" s="27">
        <v>6</v>
      </c>
      <c r="Q45" s="28" t="s">
        <v>11</v>
      </c>
      <c r="R45" s="28">
        <v>6</v>
      </c>
      <c r="S45" s="42">
        <v>1.3015184381778741E-2</v>
      </c>
      <c r="T45" s="27" t="s">
        <v>11</v>
      </c>
      <c r="U45" s="28" t="s">
        <v>11</v>
      </c>
      <c r="V45" s="28" t="s">
        <v>11</v>
      </c>
      <c r="W45" s="42" t="s">
        <v>11</v>
      </c>
      <c r="X45" s="27">
        <v>5</v>
      </c>
      <c r="Y45" s="28" t="s">
        <v>11</v>
      </c>
      <c r="Z45" s="28">
        <v>5</v>
      </c>
      <c r="AA45" s="42">
        <v>3.2258064516129031E-2</v>
      </c>
      <c r="AB45" s="128"/>
    </row>
    <row r="46" spans="2:28" x14ac:dyDescent="0.3">
      <c r="B46" s="75" t="s">
        <v>350</v>
      </c>
      <c r="C46" s="22">
        <v>1</v>
      </c>
      <c r="D46" s="28" t="s">
        <v>11</v>
      </c>
      <c r="E46" s="28">
        <v>1</v>
      </c>
      <c r="F46" s="42">
        <v>4.6598322460391424E-4</v>
      </c>
      <c r="G46" s="27">
        <v>1</v>
      </c>
      <c r="H46" s="28">
        <v>1</v>
      </c>
      <c r="I46" s="42">
        <v>2.7472527472527475E-3</v>
      </c>
      <c r="J46" s="27" t="s">
        <v>11</v>
      </c>
      <c r="K46" s="28" t="s">
        <v>11</v>
      </c>
      <c r="L46" s="42" t="s">
        <v>11</v>
      </c>
      <c r="M46" s="27" t="s">
        <v>11</v>
      </c>
      <c r="N46" s="28" t="s">
        <v>11</v>
      </c>
      <c r="O46" s="42" t="s">
        <v>11</v>
      </c>
      <c r="P46" s="27" t="s">
        <v>11</v>
      </c>
      <c r="Q46" s="28" t="s">
        <v>11</v>
      </c>
      <c r="R46" s="28" t="s">
        <v>11</v>
      </c>
      <c r="S46" s="42" t="s">
        <v>11</v>
      </c>
      <c r="T46" s="27" t="s">
        <v>11</v>
      </c>
      <c r="U46" s="28" t="s">
        <v>11</v>
      </c>
      <c r="V46" s="28" t="s">
        <v>11</v>
      </c>
      <c r="W46" s="42" t="s">
        <v>11</v>
      </c>
      <c r="X46" s="27" t="s">
        <v>11</v>
      </c>
      <c r="Y46" s="28" t="s">
        <v>11</v>
      </c>
      <c r="Z46" s="28" t="s">
        <v>11</v>
      </c>
      <c r="AA46" s="42" t="s">
        <v>11</v>
      </c>
      <c r="AB46" s="128"/>
    </row>
    <row r="47" spans="2:28" x14ac:dyDescent="0.3">
      <c r="B47" s="75" t="s">
        <v>330</v>
      </c>
      <c r="C47" s="22">
        <v>1</v>
      </c>
      <c r="D47" s="28" t="s">
        <v>11</v>
      </c>
      <c r="E47" s="28">
        <v>1</v>
      </c>
      <c r="F47" s="42">
        <v>4.6598322460391424E-4</v>
      </c>
      <c r="G47" s="27" t="s">
        <v>11</v>
      </c>
      <c r="H47" s="28" t="s">
        <v>11</v>
      </c>
      <c r="I47" s="42" t="s">
        <v>11</v>
      </c>
      <c r="J47" s="27" t="s">
        <v>11</v>
      </c>
      <c r="K47" s="28" t="s">
        <v>11</v>
      </c>
      <c r="L47" s="42" t="s">
        <v>11</v>
      </c>
      <c r="M47" s="27" t="s">
        <v>11</v>
      </c>
      <c r="N47" s="28" t="s">
        <v>11</v>
      </c>
      <c r="O47" s="42" t="s">
        <v>11</v>
      </c>
      <c r="P47" s="27">
        <v>1</v>
      </c>
      <c r="Q47" s="28" t="s">
        <v>11</v>
      </c>
      <c r="R47" s="28">
        <v>1</v>
      </c>
      <c r="S47" s="42">
        <v>2.1691973969631237E-3</v>
      </c>
      <c r="T47" s="27" t="s">
        <v>11</v>
      </c>
      <c r="U47" s="28" t="s">
        <v>11</v>
      </c>
      <c r="V47" s="28" t="s">
        <v>11</v>
      </c>
      <c r="W47" s="42" t="s">
        <v>11</v>
      </c>
      <c r="X47" s="27" t="s">
        <v>11</v>
      </c>
      <c r="Y47" s="28" t="s">
        <v>11</v>
      </c>
      <c r="Z47" s="28" t="s">
        <v>11</v>
      </c>
      <c r="AA47" s="42" t="s">
        <v>11</v>
      </c>
      <c r="AB47" s="128"/>
    </row>
    <row r="48" spans="2:28" x14ac:dyDescent="0.3">
      <c r="B48" s="75" t="s">
        <v>348</v>
      </c>
      <c r="C48" s="22">
        <v>44</v>
      </c>
      <c r="D48" s="28" t="s">
        <v>11</v>
      </c>
      <c r="E48" s="28">
        <v>44</v>
      </c>
      <c r="F48" s="42">
        <v>2.0503261882572229E-2</v>
      </c>
      <c r="G48" s="27" t="s">
        <v>11</v>
      </c>
      <c r="H48" s="28" t="s">
        <v>11</v>
      </c>
      <c r="I48" s="42" t="s">
        <v>11</v>
      </c>
      <c r="J48" s="27">
        <v>5</v>
      </c>
      <c r="K48" s="28">
        <v>5</v>
      </c>
      <c r="L48" s="42">
        <v>1.1441647597254004E-2</v>
      </c>
      <c r="M48" s="27">
        <v>6</v>
      </c>
      <c r="N48" s="28">
        <v>6</v>
      </c>
      <c r="O48" s="42">
        <v>1.6949152542372881E-2</v>
      </c>
      <c r="P48" s="27">
        <v>6</v>
      </c>
      <c r="Q48" s="28" t="s">
        <v>11</v>
      </c>
      <c r="R48" s="28">
        <v>6</v>
      </c>
      <c r="S48" s="42">
        <v>1.3015184381778741E-2</v>
      </c>
      <c r="T48" s="27">
        <v>26</v>
      </c>
      <c r="U48" s="28" t="s">
        <v>11</v>
      </c>
      <c r="V48" s="28">
        <v>26</v>
      </c>
      <c r="W48" s="42">
        <v>6.933333333333333E-2</v>
      </c>
      <c r="X48" s="27">
        <v>1</v>
      </c>
      <c r="Y48" s="28" t="s">
        <v>11</v>
      </c>
      <c r="Z48" s="28">
        <v>1</v>
      </c>
      <c r="AA48" s="42">
        <v>6.4516129032258064E-3</v>
      </c>
      <c r="AB48" s="128"/>
    </row>
    <row r="49" spans="1:28" x14ac:dyDescent="0.3">
      <c r="B49" s="75" t="s">
        <v>349</v>
      </c>
      <c r="C49" s="22">
        <v>3</v>
      </c>
      <c r="D49" s="28" t="s">
        <v>11</v>
      </c>
      <c r="E49" s="28">
        <v>3</v>
      </c>
      <c r="F49" s="42">
        <v>1.3979496738117428E-3</v>
      </c>
      <c r="G49" s="27" t="s">
        <v>11</v>
      </c>
      <c r="H49" s="28" t="s">
        <v>11</v>
      </c>
      <c r="I49" s="42" t="s">
        <v>11</v>
      </c>
      <c r="J49" s="27" t="s">
        <v>11</v>
      </c>
      <c r="K49" s="28" t="s">
        <v>11</v>
      </c>
      <c r="L49" s="42" t="s">
        <v>11</v>
      </c>
      <c r="M49" s="27" t="s">
        <v>11</v>
      </c>
      <c r="N49" s="28" t="s">
        <v>11</v>
      </c>
      <c r="O49" s="42" t="s">
        <v>11</v>
      </c>
      <c r="P49" s="27">
        <v>3</v>
      </c>
      <c r="Q49" s="28" t="s">
        <v>11</v>
      </c>
      <c r="R49" s="28">
        <v>3</v>
      </c>
      <c r="S49" s="42">
        <v>6.5075921908893707E-3</v>
      </c>
      <c r="T49" s="27" t="s">
        <v>11</v>
      </c>
      <c r="U49" s="28" t="s">
        <v>11</v>
      </c>
      <c r="V49" s="28" t="s">
        <v>11</v>
      </c>
      <c r="W49" s="42" t="s">
        <v>11</v>
      </c>
      <c r="X49" s="27" t="s">
        <v>11</v>
      </c>
      <c r="Y49" s="28" t="s">
        <v>11</v>
      </c>
      <c r="Z49" s="28" t="s">
        <v>11</v>
      </c>
      <c r="AA49" s="42" t="s">
        <v>11</v>
      </c>
      <c r="AB49" s="128"/>
    </row>
    <row r="50" spans="1:28" x14ac:dyDescent="0.3">
      <c r="B50" s="75" t="s">
        <v>249</v>
      </c>
      <c r="C50" s="22">
        <v>49</v>
      </c>
      <c r="D50" s="28">
        <v>1</v>
      </c>
      <c r="E50" s="28">
        <v>50</v>
      </c>
      <c r="F50" s="42">
        <v>2.3299161230195712E-2</v>
      </c>
      <c r="G50" s="27">
        <v>2</v>
      </c>
      <c r="H50" s="28">
        <v>2</v>
      </c>
      <c r="I50" s="42">
        <v>5.4945054945054949E-3</v>
      </c>
      <c r="J50" s="27">
        <v>13</v>
      </c>
      <c r="K50" s="28">
        <v>13</v>
      </c>
      <c r="L50" s="42">
        <v>2.9748283752860413E-2</v>
      </c>
      <c r="M50" s="27">
        <v>5</v>
      </c>
      <c r="N50" s="28">
        <v>5</v>
      </c>
      <c r="O50" s="42">
        <v>1.4124293785310734E-2</v>
      </c>
      <c r="P50" s="27">
        <v>6</v>
      </c>
      <c r="Q50" s="28" t="s">
        <v>11</v>
      </c>
      <c r="R50" s="28">
        <v>6</v>
      </c>
      <c r="S50" s="42">
        <v>1.3015184381778741E-2</v>
      </c>
      <c r="T50" s="27">
        <v>15</v>
      </c>
      <c r="U50" s="28" t="s">
        <v>11</v>
      </c>
      <c r="V50" s="28">
        <v>15</v>
      </c>
      <c r="W50" s="42">
        <v>0.04</v>
      </c>
      <c r="X50" s="27">
        <v>8</v>
      </c>
      <c r="Y50" s="28">
        <v>1</v>
      </c>
      <c r="Z50" s="28">
        <v>9</v>
      </c>
      <c r="AA50" s="42">
        <v>5.8064516129032261E-2</v>
      </c>
      <c r="AB50" s="128"/>
    </row>
    <row r="51" spans="1:28" x14ac:dyDescent="0.3">
      <c r="B51" s="75" t="s">
        <v>346</v>
      </c>
      <c r="C51" s="22">
        <v>1</v>
      </c>
      <c r="D51" s="28" t="s">
        <v>11</v>
      </c>
      <c r="E51" s="28">
        <v>1</v>
      </c>
      <c r="F51" s="42">
        <v>4.6598322460391424E-4</v>
      </c>
      <c r="G51" s="27" t="s">
        <v>11</v>
      </c>
      <c r="H51" s="28" t="s">
        <v>11</v>
      </c>
      <c r="I51" s="42" t="s">
        <v>11</v>
      </c>
      <c r="J51" s="27">
        <v>1</v>
      </c>
      <c r="K51" s="28">
        <v>1</v>
      </c>
      <c r="L51" s="42">
        <v>2.2883295194508009E-3</v>
      </c>
      <c r="M51" s="27" t="s">
        <v>11</v>
      </c>
      <c r="N51" s="28" t="s">
        <v>11</v>
      </c>
      <c r="O51" s="42" t="s">
        <v>11</v>
      </c>
      <c r="P51" s="27" t="s">
        <v>11</v>
      </c>
      <c r="Q51" s="28" t="s">
        <v>11</v>
      </c>
      <c r="R51" s="28" t="s">
        <v>11</v>
      </c>
      <c r="S51" s="42" t="s">
        <v>11</v>
      </c>
      <c r="T51" s="27" t="s">
        <v>11</v>
      </c>
      <c r="U51" s="28" t="s">
        <v>11</v>
      </c>
      <c r="V51" s="28" t="s">
        <v>11</v>
      </c>
      <c r="W51" s="42" t="s">
        <v>11</v>
      </c>
      <c r="X51" s="27" t="s">
        <v>11</v>
      </c>
      <c r="Y51" s="28" t="s">
        <v>11</v>
      </c>
      <c r="Z51" s="28" t="s">
        <v>11</v>
      </c>
      <c r="AA51" s="42" t="s">
        <v>11</v>
      </c>
      <c r="AB51" s="128"/>
    </row>
    <row r="52" spans="1:28" x14ac:dyDescent="0.3">
      <c r="B52" s="75" t="s">
        <v>251</v>
      </c>
      <c r="C52" s="22">
        <v>4</v>
      </c>
      <c r="D52" s="28" t="s">
        <v>11</v>
      </c>
      <c r="E52" s="28">
        <v>4</v>
      </c>
      <c r="F52" s="42">
        <v>1.863932898415657E-3</v>
      </c>
      <c r="G52" s="27">
        <v>1</v>
      </c>
      <c r="H52" s="28">
        <v>1</v>
      </c>
      <c r="I52" s="42">
        <v>2.7472527472527475E-3</v>
      </c>
      <c r="J52" s="27">
        <v>2</v>
      </c>
      <c r="K52" s="28">
        <v>2</v>
      </c>
      <c r="L52" s="42">
        <v>4.5766590389016018E-3</v>
      </c>
      <c r="M52" s="27">
        <v>1</v>
      </c>
      <c r="N52" s="28">
        <v>1</v>
      </c>
      <c r="O52" s="42">
        <v>2.8248587570621469E-3</v>
      </c>
      <c r="P52" s="27" t="s">
        <v>11</v>
      </c>
      <c r="Q52" s="28" t="s">
        <v>11</v>
      </c>
      <c r="R52" s="28" t="s">
        <v>11</v>
      </c>
      <c r="S52" s="42" t="s">
        <v>11</v>
      </c>
      <c r="T52" s="27" t="s">
        <v>11</v>
      </c>
      <c r="U52" s="28" t="s">
        <v>11</v>
      </c>
      <c r="V52" s="28" t="s">
        <v>11</v>
      </c>
      <c r="W52" s="42" t="s">
        <v>11</v>
      </c>
      <c r="X52" s="27" t="s">
        <v>11</v>
      </c>
      <c r="Y52" s="28" t="s">
        <v>11</v>
      </c>
      <c r="Z52" s="28" t="s">
        <v>11</v>
      </c>
      <c r="AA52" s="42" t="s">
        <v>11</v>
      </c>
      <c r="AB52" s="128"/>
    </row>
    <row r="53" spans="1:28" x14ac:dyDescent="0.3">
      <c r="B53" s="75" t="s">
        <v>247</v>
      </c>
      <c r="C53" s="22">
        <v>70</v>
      </c>
      <c r="D53" s="28" t="s">
        <v>11</v>
      </c>
      <c r="E53" s="28">
        <v>70</v>
      </c>
      <c r="F53" s="42">
        <v>3.2618825722273995E-2</v>
      </c>
      <c r="G53" s="27">
        <v>8</v>
      </c>
      <c r="H53" s="28">
        <v>8</v>
      </c>
      <c r="I53" s="42">
        <v>2.197802197802198E-2</v>
      </c>
      <c r="J53" s="27">
        <v>5</v>
      </c>
      <c r="K53" s="28">
        <v>5</v>
      </c>
      <c r="L53" s="42">
        <v>1.1441647597254004E-2</v>
      </c>
      <c r="M53" s="27">
        <v>27</v>
      </c>
      <c r="N53" s="28">
        <v>27</v>
      </c>
      <c r="O53" s="42">
        <v>7.6271186440677971E-2</v>
      </c>
      <c r="P53" s="27">
        <v>25</v>
      </c>
      <c r="Q53" s="28" t="s">
        <v>11</v>
      </c>
      <c r="R53" s="28">
        <v>25</v>
      </c>
      <c r="S53" s="42">
        <v>5.4229934924078092E-2</v>
      </c>
      <c r="T53" s="27">
        <v>2</v>
      </c>
      <c r="U53" s="28" t="s">
        <v>11</v>
      </c>
      <c r="V53" s="28">
        <v>2</v>
      </c>
      <c r="W53" s="42">
        <v>5.3333333333333332E-3</v>
      </c>
      <c r="X53" s="27">
        <v>3</v>
      </c>
      <c r="Y53" s="28" t="s">
        <v>11</v>
      </c>
      <c r="Z53" s="28">
        <v>3</v>
      </c>
      <c r="AA53" s="42">
        <v>1.935483870967742E-2</v>
      </c>
      <c r="AB53" s="128"/>
    </row>
    <row r="54" spans="1:28" x14ac:dyDescent="0.3">
      <c r="B54" s="75" t="s">
        <v>317</v>
      </c>
      <c r="C54" s="22">
        <v>4</v>
      </c>
      <c r="D54" s="28">
        <v>1</v>
      </c>
      <c r="E54" s="28">
        <v>5</v>
      </c>
      <c r="F54" s="42">
        <v>2.3299161230195711E-3</v>
      </c>
      <c r="G54" s="27" t="s">
        <v>11</v>
      </c>
      <c r="H54" s="28" t="s">
        <v>11</v>
      </c>
      <c r="I54" s="42" t="s">
        <v>11</v>
      </c>
      <c r="J54" s="27" t="s">
        <v>11</v>
      </c>
      <c r="K54" s="28" t="s">
        <v>11</v>
      </c>
      <c r="L54" s="42" t="s">
        <v>11</v>
      </c>
      <c r="M54" s="27">
        <v>4</v>
      </c>
      <c r="N54" s="28">
        <v>4</v>
      </c>
      <c r="O54" s="42">
        <v>1.1299435028248588E-2</v>
      </c>
      <c r="P54" s="27" t="s">
        <v>11</v>
      </c>
      <c r="Q54" s="28">
        <v>1</v>
      </c>
      <c r="R54" s="28">
        <v>1</v>
      </c>
      <c r="S54" s="42">
        <v>2.1691973969631237E-3</v>
      </c>
      <c r="T54" s="27" t="s">
        <v>11</v>
      </c>
      <c r="U54" s="28" t="s">
        <v>11</v>
      </c>
      <c r="V54" s="28" t="s">
        <v>11</v>
      </c>
      <c r="W54" s="42" t="s">
        <v>11</v>
      </c>
      <c r="X54" s="27" t="s">
        <v>11</v>
      </c>
      <c r="Y54" s="28" t="s">
        <v>11</v>
      </c>
      <c r="Z54" s="28" t="s">
        <v>11</v>
      </c>
      <c r="AA54" s="42" t="s">
        <v>11</v>
      </c>
      <c r="AB54" s="128"/>
    </row>
    <row r="55" spans="1:28" x14ac:dyDescent="0.3">
      <c r="B55" s="75" t="s">
        <v>316</v>
      </c>
      <c r="C55" s="22">
        <v>8</v>
      </c>
      <c r="D55" s="28">
        <v>1</v>
      </c>
      <c r="E55" s="28">
        <v>9</v>
      </c>
      <c r="F55" s="42">
        <v>4.1938490214352281E-3</v>
      </c>
      <c r="G55" s="27">
        <v>5</v>
      </c>
      <c r="H55" s="28">
        <v>5</v>
      </c>
      <c r="I55" s="42">
        <v>1.3736263736263736E-2</v>
      </c>
      <c r="J55" s="27">
        <v>1</v>
      </c>
      <c r="K55" s="28">
        <v>1</v>
      </c>
      <c r="L55" s="42">
        <v>2.2883295194508009E-3</v>
      </c>
      <c r="M55" s="27" t="s">
        <v>11</v>
      </c>
      <c r="N55" s="28" t="s">
        <v>11</v>
      </c>
      <c r="O55" s="42" t="s">
        <v>11</v>
      </c>
      <c r="P55" s="27">
        <v>2</v>
      </c>
      <c r="Q55" s="28">
        <v>1</v>
      </c>
      <c r="R55" s="28">
        <v>3</v>
      </c>
      <c r="S55" s="42">
        <v>6.5075921908893707E-3</v>
      </c>
      <c r="T55" s="27" t="s">
        <v>11</v>
      </c>
      <c r="U55" s="28" t="s">
        <v>11</v>
      </c>
      <c r="V55" s="28" t="s">
        <v>11</v>
      </c>
      <c r="W55" s="42" t="s">
        <v>11</v>
      </c>
      <c r="X55" s="27" t="s">
        <v>11</v>
      </c>
      <c r="Y55" s="28" t="s">
        <v>11</v>
      </c>
      <c r="Z55" s="28" t="s">
        <v>11</v>
      </c>
      <c r="AA55" s="42" t="s">
        <v>11</v>
      </c>
      <c r="AB55" s="128"/>
    </row>
    <row r="56" spans="1:28" s="109" customFormat="1" x14ac:dyDescent="0.3">
      <c r="A56" s="12"/>
      <c r="B56" s="75" t="s">
        <v>312</v>
      </c>
      <c r="C56" s="22">
        <v>83</v>
      </c>
      <c r="D56" s="28">
        <v>1</v>
      </c>
      <c r="E56" s="28">
        <v>84</v>
      </c>
      <c r="F56" s="42">
        <v>3.9142590866728798E-2</v>
      </c>
      <c r="G56" s="27">
        <v>18</v>
      </c>
      <c r="H56" s="28">
        <v>18</v>
      </c>
      <c r="I56" s="42">
        <v>4.9450549450549448E-2</v>
      </c>
      <c r="J56" s="27">
        <v>8</v>
      </c>
      <c r="K56" s="28">
        <v>8</v>
      </c>
      <c r="L56" s="42">
        <v>1.8306636155606407E-2</v>
      </c>
      <c r="M56" s="27">
        <v>26</v>
      </c>
      <c r="N56" s="28">
        <v>26</v>
      </c>
      <c r="O56" s="42">
        <v>7.3446327683615822E-2</v>
      </c>
      <c r="P56" s="27">
        <v>17</v>
      </c>
      <c r="Q56" s="28" t="s">
        <v>11</v>
      </c>
      <c r="R56" s="28">
        <v>17</v>
      </c>
      <c r="S56" s="42">
        <v>3.6876355748373099E-2</v>
      </c>
      <c r="T56" s="27">
        <v>13</v>
      </c>
      <c r="U56" s="28">
        <v>1</v>
      </c>
      <c r="V56" s="28">
        <v>14</v>
      </c>
      <c r="W56" s="42">
        <v>3.7333333333333336E-2</v>
      </c>
      <c r="X56" s="27">
        <v>1</v>
      </c>
      <c r="Y56" s="28" t="s">
        <v>11</v>
      </c>
      <c r="Z56" s="28">
        <v>1</v>
      </c>
      <c r="AA56" s="42">
        <v>6.4516129032258064E-3</v>
      </c>
      <c r="AB56" s="128"/>
    </row>
    <row r="57" spans="1:28" s="109" customFormat="1" x14ac:dyDescent="0.3">
      <c r="A57" s="12"/>
      <c r="B57" s="75" t="s">
        <v>354</v>
      </c>
      <c r="C57" s="22">
        <v>2</v>
      </c>
      <c r="D57" s="28">
        <v>2</v>
      </c>
      <c r="E57" s="28">
        <v>4</v>
      </c>
      <c r="F57" s="42">
        <v>1.863932898415657E-3</v>
      </c>
      <c r="G57" s="27" t="s">
        <v>11</v>
      </c>
      <c r="H57" s="28" t="s">
        <v>11</v>
      </c>
      <c r="I57" s="42" t="s">
        <v>11</v>
      </c>
      <c r="J57" s="27" t="s">
        <v>11</v>
      </c>
      <c r="K57" s="28" t="s">
        <v>11</v>
      </c>
      <c r="L57" s="42" t="s">
        <v>11</v>
      </c>
      <c r="M57" s="27" t="s">
        <v>11</v>
      </c>
      <c r="N57" s="28" t="s">
        <v>11</v>
      </c>
      <c r="O57" s="42" t="s">
        <v>11</v>
      </c>
      <c r="P57" s="27" t="s">
        <v>11</v>
      </c>
      <c r="Q57" s="28" t="s">
        <v>11</v>
      </c>
      <c r="R57" s="28" t="s">
        <v>11</v>
      </c>
      <c r="S57" s="42" t="s">
        <v>11</v>
      </c>
      <c r="T57" s="27">
        <v>1</v>
      </c>
      <c r="U57" s="28">
        <v>2</v>
      </c>
      <c r="V57" s="28">
        <v>3</v>
      </c>
      <c r="W57" s="42">
        <v>8.0000000000000002E-3</v>
      </c>
      <c r="X57" s="27">
        <v>1</v>
      </c>
      <c r="Y57" s="28" t="s">
        <v>11</v>
      </c>
      <c r="Z57" s="28">
        <v>1</v>
      </c>
      <c r="AA57" s="42">
        <v>6.4516129032258064E-3</v>
      </c>
      <c r="AB57" s="128"/>
    </row>
    <row r="58" spans="1:28" s="109" customFormat="1" x14ac:dyDescent="0.3">
      <c r="A58" s="12"/>
      <c r="B58" s="75" t="s">
        <v>285</v>
      </c>
      <c r="C58" s="22">
        <v>2</v>
      </c>
      <c r="D58" s="28" t="s">
        <v>11</v>
      </c>
      <c r="E58" s="28">
        <v>2</v>
      </c>
      <c r="F58" s="42">
        <v>9.3196644920782849E-4</v>
      </c>
      <c r="G58" s="27">
        <v>1</v>
      </c>
      <c r="H58" s="28">
        <v>1</v>
      </c>
      <c r="I58" s="42">
        <v>2.7472527472527475E-3</v>
      </c>
      <c r="J58" s="27" t="s">
        <v>11</v>
      </c>
      <c r="K58" s="28" t="s">
        <v>11</v>
      </c>
      <c r="L58" s="42" t="s">
        <v>11</v>
      </c>
      <c r="M58" s="27">
        <v>1</v>
      </c>
      <c r="N58" s="28">
        <v>1</v>
      </c>
      <c r="O58" s="42">
        <v>2.8248587570621469E-3</v>
      </c>
      <c r="P58" s="27" t="s">
        <v>11</v>
      </c>
      <c r="Q58" s="28" t="s">
        <v>11</v>
      </c>
      <c r="R58" s="28" t="s">
        <v>11</v>
      </c>
      <c r="S58" s="42" t="s">
        <v>11</v>
      </c>
      <c r="T58" s="27" t="s">
        <v>11</v>
      </c>
      <c r="U58" s="28" t="s">
        <v>11</v>
      </c>
      <c r="V58" s="28" t="s">
        <v>11</v>
      </c>
      <c r="W58" s="42" t="s">
        <v>11</v>
      </c>
      <c r="X58" s="27" t="s">
        <v>11</v>
      </c>
      <c r="Y58" s="28" t="s">
        <v>11</v>
      </c>
      <c r="Z58" s="28" t="s">
        <v>11</v>
      </c>
      <c r="AA58" s="42" t="s">
        <v>11</v>
      </c>
      <c r="AB58" s="128"/>
    </row>
    <row r="59" spans="1:28" s="109" customFormat="1" x14ac:dyDescent="0.3">
      <c r="A59" s="12"/>
      <c r="B59" s="75" t="s">
        <v>236</v>
      </c>
      <c r="C59" s="22">
        <v>3</v>
      </c>
      <c r="D59" s="28" t="s">
        <v>11</v>
      </c>
      <c r="E59" s="28">
        <v>3</v>
      </c>
      <c r="F59" s="42">
        <v>1.3979496738117428E-3</v>
      </c>
      <c r="G59" s="27" t="s">
        <v>11</v>
      </c>
      <c r="H59" s="28" t="s">
        <v>11</v>
      </c>
      <c r="I59" s="42" t="s">
        <v>11</v>
      </c>
      <c r="J59" s="27">
        <v>2</v>
      </c>
      <c r="K59" s="28">
        <v>2</v>
      </c>
      <c r="L59" s="42">
        <v>4.5766590389016018E-3</v>
      </c>
      <c r="M59" s="27">
        <v>1</v>
      </c>
      <c r="N59" s="28">
        <v>1</v>
      </c>
      <c r="O59" s="42">
        <v>2.8248587570621469E-3</v>
      </c>
      <c r="P59" s="27" t="s">
        <v>11</v>
      </c>
      <c r="Q59" s="28" t="s">
        <v>11</v>
      </c>
      <c r="R59" s="28" t="s">
        <v>11</v>
      </c>
      <c r="S59" s="42" t="s">
        <v>11</v>
      </c>
      <c r="T59" s="27" t="s">
        <v>11</v>
      </c>
      <c r="U59" s="28" t="s">
        <v>11</v>
      </c>
      <c r="V59" s="28" t="s">
        <v>11</v>
      </c>
      <c r="W59" s="42" t="s">
        <v>11</v>
      </c>
      <c r="X59" s="27" t="s">
        <v>11</v>
      </c>
      <c r="Y59" s="28" t="s">
        <v>11</v>
      </c>
      <c r="Z59" s="28" t="s">
        <v>11</v>
      </c>
      <c r="AA59" s="42" t="s">
        <v>11</v>
      </c>
      <c r="AB59" s="128"/>
    </row>
    <row r="60" spans="1:28" s="109" customFormat="1" x14ac:dyDescent="0.3">
      <c r="A60" s="12"/>
      <c r="B60" s="75" t="s">
        <v>340</v>
      </c>
      <c r="C60" s="22">
        <v>2</v>
      </c>
      <c r="D60" s="28" t="s">
        <v>11</v>
      </c>
      <c r="E60" s="28">
        <v>2</v>
      </c>
      <c r="F60" s="42">
        <v>9.3196644920782849E-4</v>
      </c>
      <c r="G60" s="27" t="s">
        <v>11</v>
      </c>
      <c r="H60" s="28" t="s">
        <v>11</v>
      </c>
      <c r="I60" s="42" t="s">
        <v>11</v>
      </c>
      <c r="J60" s="27" t="s">
        <v>11</v>
      </c>
      <c r="K60" s="28" t="s">
        <v>11</v>
      </c>
      <c r="L60" s="42" t="s">
        <v>11</v>
      </c>
      <c r="M60" s="27">
        <v>1</v>
      </c>
      <c r="N60" s="28">
        <v>1</v>
      </c>
      <c r="O60" s="42">
        <v>2.8248587570621469E-3</v>
      </c>
      <c r="P60" s="27" t="s">
        <v>11</v>
      </c>
      <c r="Q60" s="28" t="s">
        <v>11</v>
      </c>
      <c r="R60" s="28" t="s">
        <v>11</v>
      </c>
      <c r="S60" s="42" t="s">
        <v>11</v>
      </c>
      <c r="T60" s="27">
        <v>1</v>
      </c>
      <c r="U60" s="28" t="s">
        <v>11</v>
      </c>
      <c r="V60" s="28">
        <v>1</v>
      </c>
      <c r="W60" s="42">
        <v>2.6666666666666666E-3</v>
      </c>
      <c r="X60" s="27" t="s">
        <v>11</v>
      </c>
      <c r="Y60" s="28" t="s">
        <v>11</v>
      </c>
      <c r="Z60" s="28" t="s">
        <v>11</v>
      </c>
      <c r="AA60" s="42" t="s">
        <v>11</v>
      </c>
      <c r="AB60" s="128"/>
    </row>
    <row r="61" spans="1:28" s="109" customFormat="1" x14ac:dyDescent="0.3">
      <c r="A61" s="12"/>
      <c r="B61" s="75" t="s">
        <v>270</v>
      </c>
      <c r="C61" s="22">
        <v>1</v>
      </c>
      <c r="D61" s="28" t="s">
        <v>11</v>
      </c>
      <c r="E61" s="28">
        <v>1</v>
      </c>
      <c r="F61" s="42">
        <v>4.6598322460391424E-4</v>
      </c>
      <c r="G61" s="27" t="s">
        <v>11</v>
      </c>
      <c r="H61" s="28" t="s">
        <v>11</v>
      </c>
      <c r="I61" s="42" t="s">
        <v>11</v>
      </c>
      <c r="J61" s="27" t="s">
        <v>11</v>
      </c>
      <c r="K61" s="28" t="s">
        <v>11</v>
      </c>
      <c r="L61" s="42" t="s">
        <v>11</v>
      </c>
      <c r="M61" s="27">
        <v>1</v>
      </c>
      <c r="N61" s="28">
        <v>1</v>
      </c>
      <c r="O61" s="42">
        <v>2.8248587570621469E-3</v>
      </c>
      <c r="P61" s="27" t="s">
        <v>11</v>
      </c>
      <c r="Q61" s="28" t="s">
        <v>11</v>
      </c>
      <c r="R61" s="28" t="s">
        <v>11</v>
      </c>
      <c r="S61" s="42" t="s">
        <v>11</v>
      </c>
      <c r="T61" s="27" t="s">
        <v>11</v>
      </c>
      <c r="U61" s="28" t="s">
        <v>11</v>
      </c>
      <c r="V61" s="28" t="s">
        <v>11</v>
      </c>
      <c r="W61" s="42" t="s">
        <v>11</v>
      </c>
      <c r="X61" s="27" t="s">
        <v>11</v>
      </c>
      <c r="Y61" s="28" t="s">
        <v>11</v>
      </c>
      <c r="Z61" s="28" t="s">
        <v>11</v>
      </c>
      <c r="AA61" s="42" t="s">
        <v>11</v>
      </c>
      <c r="AB61" s="128"/>
    </row>
    <row r="62" spans="1:28" s="109" customFormat="1" x14ac:dyDescent="0.3">
      <c r="A62" s="12"/>
      <c r="B62" s="75" t="s">
        <v>267</v>
      </c>
      <c r="C62" s="22">
        <v>4</v>
      </c>
      <c r="D62" s="28" t="s">
        <v>11</v>
      </c>
      <c r="E62" s="28">
        <v>4</v>
      </c>
      <c r="F62" s="42">
        <v>1.863932898415657E-3</v>
      </c>
      <c r="G62" s="27">
        <v>1</v>
      </c>
      <c r="H62" s="28">
        <v>1</v>
      </c>
      <c r="I62" s="42">
        <v>2.7472527472527475E-3</v>
      </c>
      <c r="J62" s="27" t="s">
        <v>11</v>
      </c>
      <c r="K62" s="28" t="s">
        <v>11</v>
      </c>
      <c r="L62" s="42" t="s">
        <v>11</v>
      </c>
      <c r="M62" s="27" t="s">
        <v>11</v>
      </c>
      <c r="N62" s="28" t="s">
        <v>11</v>
      </c>
      <c r="O62" s="42" t="s">
        <v>11</v>
      </c>
      <c r="P62" s="27">
        <v>2</v>
      </c>
      <c r="Q62" s="28" t="s">
        <v>11</v>
      </c>
      <c r="R62" s="28">
        <v>2</v>
      </c>
      <c r="S62" s="42">
        <v>4.3383947939262474E-3</v>
      </c>
      <c r="T62" s="27">
        <v>1</v>
      </c>
      <c r="U62" s="28" t="s">
        <v>11</v>
      </c>
      <c r="V62" s="28">
        <v>1</v>
      </c>
      <c r="W62" s="42">
        <v>2.6666666666666666E-3</v>
      </c>
      <c r="X62" s="27" t="s">
        <v>11</v>
      </c>
      <c r="Y62" s="28" t="s">
        <v>11</v>
      </c>
      <c r="Z62" s="28" t="s">
        <v>11</v>
      </c>
      <c r="AA62" s="42" t="s">
        <v>11</v>
      </c>
      <c r="AB62" s="128"/>
    </row>
    <row r="63" spans="1:28" s="109" customFormat="1" x14ac:dyDescent="0.3">
      <c r="A63" s="12"/>
      <c r="B63" s="75" t="s">
        <v>268</v>
      </c>
      <c r="C63" s="22">
        <v>1</v>
      </c>
      <c r="D63" s="28" t="s">
        <v>11</v>
      </c>
      <c r="E63" s="28">
        <v>1</v>
      </c>
      <c r="F63" s="42">
        <v>4.6598322460391424E-4</v>
      </c>
      <c r="G63" s="27" t="s">
        <v>11</v>
      </c>
      <c r="H63" s="28" t="s">
        <v>11</v>
      </c>
      <c r="I63" s="42" t="s">
        <v>11</v>
      </c>
      <c r="J63" s="27" t="s">
        <v>11</v>
      </c>
      <c r="K63" s="28" t="s">
        <v>11</v>
      </c>
      <c r="L63" s="42" t="s">
        <v>11</v>
      </c>
      <c r="M63" s="27" t="s">
        <v>11</v>
      </c>
      <c r="N63" s="28" t="s">
        <v>11</v>
      </c>
      <c r="O63" s="42" t="s">
        <v>11</v>
      </c>
      <c r="P63" s="27" t="s">
        <v>11</v>
      </c>
      <c r="Q63" s="28" t="s">
        <v>11</v>
      </c>
      <c r="R63" s="28" t="s">
        <v>11</v>
      </c>
      <c r="S63" s="42" t="s">
        <v>11</v>
      </c>
      <c r="T63" s="27">
        <v>1</v>
      </c>
      <c r="U63" s="28" t="s">
        <v>11</v>
      </c>
      <c r="V63" s="28">
        <v>1</v>
      </c>
      <c r="W63" s="42">
        <v>2.6666666666666666E-3</v>
      </c>
      <c r="X63" s="27" t="s">
        <v>11</v>
      </c>
      <c r="Y63" s="28" t="s">
        <v>11</v>
      </c>
      <c r="Z63" s="28" t="s">
        <v>11</v>
      </c>
      <c r="AA63" s="42" t="s">
        <v>11</v>
      </c>
      <c r="AB63" s="128"/>
    </row>
    <row r="64" spans="1:28" s="109" customFormat="1" x14ac:dyDescent="0.3">
      <c r="A64" s="12"/>
      <c r="B64" s="75" t="s">
        <v>254</v>
      </c>
      <c r="C64" s="22">
        <v>14</v>
      </c>
      <c r="D64" s="28">
        <v>12</v>
      </c>
      <c r="E64" s="28">
        <v>26</v>
      </c>
      <c r="F64" s="42">
        <v>1.2115563839701771E-2</v>
      </c>
      <c r="G64" s="27" t="s">
        <v>11</v>
      </c>
      <c r="H64" s="28" t="s">
        <v>11</v>
      </c>
      <c r="I64" s="42" t="s">
        <v>11</v>
      </c>
      <c r="J64" s="27" t="s">
        <v>11</v>
      </c>
      <c r="K64" s="28" t="s">
        <v>11</v>
      </c>
      <c r="L64" s="42" t="s">
        <v>11</v>
      </c>
      <c r="M64" s="27">
        <v>2</v>
      </c>
      <c r="N64" s="28">
        <v>2</v>
      </c>
      <c r="O64" s="42">
        <v>5.6497175141242938E-3</v>
      </c>
      <c r="P64" s="27">
        <v>8</v>
      </c>
      <c r="Q64" s="28">
        <v>9</v>
      </c>
      <c r="R64" s="28">
        <v>17</v>
      </c>
      <c r="S64" s="42">
        <v>3.6876355748373099E-2</v>
      </c>
      <c r="T64" s="27">
        <v>4</v>
      </c>
      <c r="U64" s="28" t="s">
        <v>11</v>
      </c>
      <c r="V64" s="28">
        <v>4</v>
      </c>
      <c r="W64" s="42">
        <v>1.0666666666666666E-2</v>
      </c>
      <c r="X64" s="27" t="s">
        <v>11</v>
      </c>
      <c r="Y64" s="28">
        <v>3</v>
      </c>
      <c r="Z64" s="28">
        <v>3</v>
      </c>
      <c r="AA64" s="42">
        <v>1.935483870967742E-2</v>
      </c>
      <c r="AB64" s="128"/>
    </row>
    <row r="65" spans="1:28" s="109" customFormat="1" x14ac:dyDescent="0.3">
      <c r="A65" s="12"/>
      <c r="B65" s="75" t="s">
        <v>256</v>
      </c>
      <c r="C65" s="22">
        <v>8</v>
      </c>
      <c r="D65" s="28" t="s">
        <v>11</v>
      </c>
      <c r="E65" s="28">
        <v>8</v>
      </c>
      <c r="F65" s="42">
        <v>3.727865796831314E-3</v>
      </c>
      <c r="G65" s="27">
        <v>4</v>
      </c>
      <c r="H65" s="28">
        <v>4</v>
      </c>
      <c r="I65" s="42">
        <v>1.098901098901099E-2</v>
      </c>
      <c r="J65" s="27" t="s">
        <v>11</v>
      </c>
      <c r="K65" s="28" t="s">
        <v>11</v>
      </c>
      <c r="L65" s="42" t="s">
        <v>11</v>
      </c>
      <c r="M65" s="27">
        <v>2</v>
      </c>
      <c r="N65" s="28">
        <v>2</v>
      </c>
      <c r="O65" s="42">
        <v>5.6497175141242938E-3</v>
      </c>
      <c r="P65" s="27">
        <v>1</v>
      </c>
      <c r="Q65" s="28" t="s">
        <v>11</v>
      </c>
      <c r="R65" s="28">
        <v>1</v>
      </c>
      <c r="S65" s="42">
        <v>2.1691973969631237E-3</v>
      </c>
      <c r="T65" s="27" t="s">
        <v>11</v>
      </c>
      <c r="U65" s="28" t="s">
        <v>11</v>
      </c>
      <c r="V65" s="28" t="s">
        <v>11</v>
      </c>
      <c r="W65" s="42" t="s">
        <v>11</v>
      </c>
      <c r="X65" s="27">
        <v>1</v>
      </c>
      <c r="Y65" s="28" t="s">
        <v>11</v>
      </c>
      <c r="Z65" s="28">
        <v>1</v>
      </c>
      <c r="AA65" s="42">
        <v>6.4516129032258064E-3</v>
      </c>
      <c r="AB65" s="128"/>
    </row>
    <row r="66" spans="1:28" s="109" customFormat="1" x14ac:dyDescent="0.3">
      <c r="A66" s="12"/>
      <c r="B66" s="75" t="s">
        <v>253</v>
      </c>
      <c r="C66" s="22">
        <v>108</v>
      </c>
      <c r="D66" s="28" t="s">
        <v>11</v>
      </c>
      <c r="E66" s="28">
        <v>108</v>
      </c>
      <c r="F66" s="42">
        <v>5.0326188257222737E-2</v>
      </c>
      <c r="G66" s="27">
        <v>21</v>
      </c>
      <c r="H66" s="28">
        <v>21</v>
      </c>
      <c r="I66" s="42">
        <v>5.7692307692307696E-2</v>
      </c>
      <c r="J66" s="27">
        <v>30</v>
      </c>
      <c r="K66" s="28">
        <v>30</v>
      </c>
      <c r="L66" s="42">
        <v>6.8649885583524028E-2</v>
      </c>
      <c r="M66" s="27">
        <v>12</v>
      </c>
      <c r="N66" s="28">
        <v>12</v>
      </c>
      <c r="O66" s="42">
        <v>3.3898305084745763E-2</v>
      </c>
      <c r="P66" s="27">
        <v>20</v>
      </c>
      <c r="Q66" s="28" t="s">
        <v>11</v>
      </c>
      <c r="R66" s="28">
        <v>20</v>
      </c>
      <c r="S66" s="42">
        <v>4.3383947939262472E-2</v>
      </c>
      <c r="T66" s="27">
        <v>13</v>
      </c>
      <c r="U66" s="28" t="s">
        <v>11</v>
      </c>
      <c r="V66" s="28">
        <v>13</v>
      </c>
      <c r="W66" s="42">
        <v>3.4666666666666665E-2</v>
      </c>
      <c r="X66" s="27">
        <v>12</v>
      </c>
      <c r="Y66" s="28" t="s">
        <v>11</v>
      </c>
      <c r="Z66" s="28">
        <v>12</v>
      </c>
      <c r="AA66" s="42">
        <v>7.7419354838709681E-2</v>
      </c>
      <c r="AB66" s="128"/>
    </row>
    <row r="67" spans="1:28" s="109" customFormat="1" x14ac:dyDescent="0.3">
      <c r="A67" s="12"/>
      <c r="B67" s="75" t="s">
        <v>283</v>
      </c>
      <c r="C67" s="22">
        <v>58</v>
      </c>
      <c r="D67" s="28" t="s">
        <v>11</v>
      </c>
      <c r="E67" s="28">
        <v>58</v>
      </c>
      <c r="F67" s="42">
        <v>2.7027027027027029E-2</v>
      </c>
      <c r="G67" s="27">
        <v>17</v>
      </c>
      <c r="H67" s="28">
        <v>17</v>
      </c>
      <c r="I67" s="42">
        <v>4.6703296703296704E-2</v>
      </c>
      <c r="J67" s="27">
        <v>10</v>
      </c>
      <c r="K67" s="28">
        <v>10</v>
      </c>
      <c r="L67" s="42">
        <v>2.2883295194508008E-2</v>
      </c>
      <c r="M67" s="27">
        <v>14</v>
      </c>
      <c r="N67" s="28">
        <v>14</v>
      </c>
      <c r="O67" s="42">
        <v>3.954802259887006E-2</v>
      </c>
      <c r="P67" s="27">
        <v>2</v>
      </c>
      <c r="Q67" s="28" t="s">
        <v>11</v>
      </c>
      <c r="R67" s="28">
        <v>2</v>
      </c>
      <c r="S67" s="42">
        <v>4.3383947939262474E-3</v>
      </c>
      <c r="T67" s="27">
        <v>8</v>
      </c>
      <c r="U67" s="28" t="s">
        <v>11</v>
      </c>
      <c r="V67" s="28">
        <v>8</v>
      </c>
      <c r="W67" s="42">
        <v>2.1333333333333333E-2</v>
      </c>
      <c r="X67" s="27">
        <v>7</v>
      </c>
      <c r="Y67" s="28" t="s">
        <v>11</v>
      </c>
      <c r="Z67" s="28">
        <v>7</v>
      </c>
      <c r="AA67" s="42">
        <v>4.5161290322580643E-2</v>
      </c>
      <c r="AB67" s="128"/>
    </row>
    <row r="68" spans="1:28" s="109" customFormat="1" x14ac:dyDescent="0.3">
      <c r="A68" s="12"/>
      <c r="B68" s="75" t="s">
        <v>284</v>
      </c>
      <c r="C68" s="22">
        <v>3</v>
      </c>
      <c r="D68" s="28" t="s">
        <v>11</v>
      </c>
      <c r="E68" s="28">
        <v>3</v>
      </c>
      <c r="F68" s="42">
        <v>1.3979496738117428E-3</v>
      </c>
      <c r="G68" s="27">
        <v>1</v>
      </c>
      <c r="H68" s="28">
        <v>1</v>
      </c>
      <c r="I68" s="42">
        <v>2.7472527472527475E-3</v>
      </c>
      <c r="J68" s="27" t="s">
        <v>11</v>
      </c>
      <c r="K68" s="28" t="s">
        <v>11</v>
      </c>
      <c r="L68" s="42" t="s">
        <v>11</v>
      </c>
      <c r="M68" s="27">
        <v>1</v>
      </c>
      <c r="N68" s="28">
        <v>1</v>
      </c>
      <c r="O68" s="42">
        <v>2.8248587570621469E-3</v>
      </c>
      <c r="P68" s="27" t="s">
        <v>11</v>
      </c>
      <c r="Q68" s="28" t="s">
        <v>11</v>
      </c>
      <c r="R68" s="28" t="s">
        <v>11</v>
      </c>
      <c r="S68" s="42" t="s">
        <v>11</v>
      </c>
      <c r="T68" s="27">
        <v>1</v>
      </c>
      <c r="U68" s="28" t="s">
        <v>11</v>
      </c>
      <c r="V68" s="28">
        <v>1</v>
      </c>
      <c r="W68" s="42">
        <v>2.6666666666666666E-3</v>
      </c>
      <c r="X68" s="27" t="s">
        <v>11</v>
      </c>
      <c r="Y68" s="28" t="s">
        <v>11</v>
      </c>
      <c r="Z68" s="28" t="s">
        <v>11</v>
      </c>
      <c r="AA68" s="42" t="s">
        <v>11</v>
      </c>
      <c r="AB68" s="128"/>
    </row>
    <row r="69" spans="1:28" s="109" customFormat="1" x14ac:dyDescent="0.3">
      <c r="A69" s="12"/>
      <c r="B69" s="75" t="s">
        <v>255</v>
      </c>
      <c r="C69" s="22">
        <v>95</v>
      </c>
      <c r="D69" s="28" t="s">
        <v>11</v>
      </c>
      <c r="E69" s="28">
        <v>95</v>
      </c>
      <c r="F69" s="42">
        <v>4.4268406337371856E-2</v>
      </c>
      <c r="G69" s="27">
        <v>13</v>
      </c>
      <c r="H69" s="28">
        <v>13</v>
      </c>
      <c r="I69" s="42">
        <v>3.5714285714285712E-2</v>
      </c>
      <c r="J69" s="27">
        <v>10</v>
      </c>
      <c r="K69" s="28">
        <v>10</v>
      </c>
      <c r="L69" s="42">
        <v>2.2883295194508008E-2</v>
      </c>
      <c r="M69" s="27">
        <v>11</v>
      </c>
      <c r="N69" s="28">
        <v>11</v>
      </c>
      <c r="O69" s="42">
        <v>3.1073446327683617E-2</v>
      </c>
      <c r="P69" s="27">
        <v>25</v>
      </c>
      <c r="Q69" s="28" t="s">
        <v>11</v>
      </c>
      <c r="R69" s="28">
        <v>25</v>
      </c>
      <c r="S69" s="42">
        <v>5.4229934924078092E-2</v>
      </c>
      <c r="T69" s="27">
        <v>36</v>
      </c>
      <c r="U69" s="28" t="s">
        <v>11</v>
      </c>
      <c r="V69" s="28">
        <v>36</v>
      </c>
      <c r="W69" s="42">
        <v>9.6000000000000002E-2</v>
      </c>
      <c r="X69" s="27" t="s">
        <v>11</v>
      </c>
      <c r="Y69" s="28" t="s">
        <v>11</v>
      </c>
      <c r="Z69" s="28" t="s">
        <v>11</v>
      </c>
      <c r="AA69" s="42" t="s">
        <v>11</v>
      </c>
      <c r="AB69" s="128"/>
    </row>
    <row r="70" spans="1:28" s="109" customFormat="1" x14ac:dyDescent="0.3">
      <c r="A70" s="12"/>
      <c r="B70" s="75" t="s">
        <v>277</v>
      </c>
      <c r="C70" s="22">
        <v>29</v>
      </c>
      <c r="D70" s="28">
        <v>1</v>
      </c>
      <c r="E70" s="28">
        <v>30</v>
      </c>
      <c r="F70" s="42">
        <v>1.3979496738117428E-2</v>
      </c>
      <c r="G70" s="27">
        <v>8</v>
      </c>
      <c r="H70" s="28">
        <v>8</v>
      </c>
      <c r="I70" s="42">
        <v>2.197802197802198E-2</v>
      </c>
      <c r="J70" s="27">
        <v>7</v>
      </c>
      <c r="K70" s="28">
        <v>7</v>
      </c>
      <c r="L70" s="42">
        <v>1.6018306636155607E-2</v>
      </c>
      <c r="M70" s="27">
        <v>2</v>
      </c>
      <c r="N70" s="28">
        <v>2</v>
      </c>
      <c r="O70" s="42">
        <v>5.6497175141242938E-3</v>
      </c>
      <c r="P70" s="27">
        <v>2</v>
      </c>
      <c r="Q70" s="28" t="s">
        <v>11</v>
      </c>
      <c r="R70" s="28">
        <v>2</v>
      </c>
      <c r="S70" s="42">
        <v>4.3383947939262474E-3</v>
      </c>
      <c r="T70" s="27">
        <v>8</v>
      </c>
      <c r="U70" s="28">
        <v>1</v>
      </c>
      <c r="V70" s="28">
        <v>9</v>
      </c>
      <c r="W70" s="42">
        <v>2.4E-2</v>
      </c>
      <c r="X70" s="27">
        <v>2</v>
      </c>
      <c r="Y70" s="28" t="s">
        <v>11</v>
      </c>
      <c r="Z70" s="28">
        <v>2</v>
      </c>
      <c r="AA70" s="42">
        <v>1.2903225806451613E-2</v>
      </c>
      <c r="AB70" s="128"/>
    </row>
    <row r="71" spans="1:28" s="109" customFormat="1" x14ac:dyDescent="0.3">
      <c r="A71" s="12"/>
      <c r="B71" s="75" t="s">
        <v>278</v>
      </c>
      <c r="C71" s="22">
        <v>7</v>
      </c>
      <c r="D71" s="28" t="s">
        <v>11</v>
      </c>
      <c r="E71" s="28">
        <v>7</v>
      </c>
      <c r="F71" s="42">
        <v>3.2618825722273998E-3</v>
      </c>
      <c r="G71" s="27">
        <v>3</v>
      </c>
      <c r="H71" s="28">
        <v>3</v>
      </c>
      <c r="I71" s="42">
        <v>8.241758241758242E-3</v>
      </c>
      <c r="J71" s="27" t="s">
        <v>11</v>
      </c>
      <c r="K71" s="28" t="s">
        <v>11</v>
      </c>
      <c r="L71" s="42" t="s">
        <v>11</v>
      </c>
      <c r="M71" s="27">
        <v>2</v>
      </c>
      <c r="N71" s="28">
        <v>2</v>
      </c>
      <c r="O71" s="42">
        <v>5.6497175141242938E-3</v>
      </c>
      <c r="P71" s="27" t="s">
        <v>11</v>
      </c>
      <c r="Q71" s="28" t="s">
        <v>11</v>
      </c>
      <c r="R71" s="28" t="s">
        <v>11</v>
      </c>
      <c r="S71" s="42" t="s">
        <v>11</v>
      </c>
      <c r="T71" s="27">
        <v>2</v>
      </c>
      <c r="U71" s="28" t="s">
        <v>11</v>
      </c>
      <c r="V71" s="28">
        <v>2</v>
      </c>
      <c r="W71" s="42">
        <v>5.3333333333333332E-3</v>
      </c>
      <c r="X71" s="27" t="s">
        <v>11</v>
      </c>
      <c r="Y71" s="28" t="s">
        <v>11</v>
      </c>
      <c r="Z71" s="28" t="s">
        <v>11</v>
      </c>
      <c r="AA71" s="42" t="s">
        <v>11</v>
      </c>
      <c r="AB71" s="128"/>
    </row>
    <row r="72" spans="1:28" s="109" customFormat="1" x14ac:dyDescent="0.3">
      <c r="A72" s="12"/>
      <c r="B72" s="75" t="s">
        <v>331</v>
      </c>
      <c r="C72" s="22">
        <v>1</v>
      </c>
      <c r="D72" s="28" t="s">
        <v>11</v>
      </c>
      <c r="E72" s="28">
        <v>1</v>
      </c>
      <c r="F72" s="42">
        <v>4.6598322460391424E-4</v>
      </c>
      <c r="G72" s="27" t="s">
        <v>11</v>
      </c>
      <c r="H72" s="28" t="s">
        <v>11</v>
      </c>
      <c r="I72" s="42" t="s">
        <v>11</v>
      </c>
      <c r="J72" s="27" t="s">
        <v>11</v>
      </c>
      <c r="K72" s="28" t="s">
        <v>11</v>
      </c>
      <c r="L72" s="42" t="s">
        <v>11</v>
      </c>
      <c r="M72" s="27">
        <v>1</v>
      </c>
      <c r="N72" s="28">
        <v>1</v>
      </c>
      <c r="O72" s="42">
        <v>2.8248587570621469E-3</v>
      </c>
      <c r="P72" s="27" t="s">
        <v>11</v>
      </c>
      <c r="Q72" s="28" t="s">
        <v>11</v>
      </c>
      <c r="R72" s="28" t="s">
        <v>11</v>
      </c>
      <c r="S72" s="42" t="s">
        <v>11</v>
      </c>
      <c r="T72" s="27" t="s">
        <v>11</v>
      </c>
      <c r="U72" s="28" t="s">
        <v>11</v>
      </c>
      <c r="V72" s="28" t="s">
        <v>11</v>
      </c>
      <c r="W72" s="42" t="s">
        <v>11</v>
      </c>
      <c r="X72" s="27" t="s">
        <v>11</v>
      </c>
      <c r="Y72" s="28" t="s">
        <v>11</v>
      </c>
      <c r="Z72" s="28" t="s">
        <v>11</v>
      </c>
      <c r="AA72" s="42" t="s">
        <v>11</v>
      </c>
      <c r="AB72" s="128"/>
    </row>
    <row r="73" spans="1:28" s="109" customFormat="1" x14ac:dyDescent="0.3">
      <c r="A73" s="12"/>
      <c r="B73" s="75" t="s">
        <v>306</v>
      </c>
      <c r="C73" s="22">
        <v>9</v>
      </c>
      <c r="D73" s="28" t="s">
        <v>11</v>
      </c>
      <c r="E73" s="28">
        <v>9</v>
      </c>
      <c r="F73" s="42">
        <v>4.1938490214352281E-3</v>
      </c>
      <c r="G73" s="27">
        <v>2</v>
      </c>
      <c r="H73" s="28">
        <v>2</v>
      </c>
      <c r="I73" s="42">
        <v>5.4945054945054949E-3</v>
      </c>
      <c r="J73" s="27" t="s">
        <v>11</v>
      </c>
      <c r="K73" s="28" t="s">
        <v>11</v>
      </c>
      <c r="L73" s="42" t="s">
        <v>11</v>
      </c>
      <c r="M73" s="27">
        <v>4</v>
      </c>
      <c r="N73" s="28">
        <v>4</v>
      </c>
      <c r="O73" s="42">
        <v>1.1299435028248588E-2</v>
      </c>
      <c r="P73" s="27">
        <v>3</v>
      </c>
      <c r="Q73" s="28" t="s">
        <v>11</v>
      </c>
      <c r="R73" s="28">
        <v>3</v>
      </c>
      <c r="S73" s="42">
        <v>6.5075921908893707E-3</v>
      </c>
      <c r="T73" s="27" t="s">
        <v>11</v>
      </c>
      <c r="U73" s="28" t="s">
        <v>11</v>
      </c>
      <c r="V73" s="28" t="s">
        <v>11</v>
      </c>
      <c r="W73" s="42" t="s">
        <v>11</v>
      </c>
      <c r="X73" s="27" t="s">
        <v>11</v>
      </c>
      <c r="Y73" s="28" t="s">
        <v>11</v>
      </c>
      <c r="Z73" s="28" t="s">
        <v>11</v>
      </c>
      <c r="AA73" s="42" t="s">
        <v>11</v>
      </c>
      <c r="AB73" s="128"/>
    </row>
    <row r="74" spans="1:28" s="109" customFormat="1" x14ac:dyDescent="0.3">
      <c r="A74" s="12"/>
      <c r="B74" s="75" t="s">
        <v>305</v>
      </c>
      <c r="C74" s="22">
        <v>8</v>
      </c>
      <c r="D74" s="28" t="s">
        <v>11</v>
      </c>
      <c r="E74" s="28">
        <v>8</v>
      </c>
      <c r="F74" s="42">
        <v>3.727865796831314E-3</v>
      </c>
      <c r="G74" s="27">
        <v>4</v>
      </c>
      <c r="H74" s="28">
        <v>4</v>
      </c>
      <c r="I74" s="42">
        <v>1.098901098901099E-2</v>
      </c>
      <c r="J74" s="27" t="s">
        <v>11</v>
      </c>
      <c r="K74" s="28" t="s">
        <v>11</v>
      </c>
      <c r="L74" s="42" t="s">
        <v>11</v>
      </c>
      <c r="M74" s="27" t="s">
        <v>11</v>
      </c>
      <c r="N74" s="28" t="s">
        <v>11</v>
      </c>
      <c r="O74" s="42" t="s">
        <v>11</v>
      </c>
      <c r="P74" s="27">
        <v>3</v>
      </c>
      <c r="Q74" s="28" t="s">
        <v>11</v>
      </c>
      <c r="R74" s="28">
        <v>3</v>
      </c>
      <c r="S74" s="42">
        <v>6.5075921908893707E-3</v>
      </c>
      <c r="T74" s="27">
        <v>1</v>
      </c>
      <c r="U74" s="28" t="s">
        <v>11</v>
      </c>
      <c r="V74" s="28">
        <v>1</v>
      </c>
      <c r="W74" s="42">
        <v>2.6666666666666666E-3</v>
      </c>
      <c r="X74" s="27" t="s">
        <v>11</v>
      </c>
      <c r="Y74" s="28" t="s">
        <v>11</v>
      </c>
      <c r="Z74" s="28" t="s">
        <v>11</v>
      </c>
      <c r="AA74" s="42" t="s">
        <v>11</v>
      </c>
      <c r="AB74" s="128"/>
    </row>
    <row r="75" spans="1:28" s="109" customFormat="1" x14ac:dyDescent="0.3">
      <c r="A75" s="12"/>
      <c r="B75" s="75" t="s">
        <v>362</v>
      </c>
      <c r="C75" s="22">
        <v>1</v>
      </c>
      <c r="D75" s="28" t="s">
        <v>11</v>
      </c>
      <c r="E75" s="28">
        <v>1</v>
      </c>
      <c r="F75" s="42">
        <v>4.6598322460391424E-4</v>
      </c>
      <c r="G75" s="27" t="s">
        <v>11</v>
      </c>
      <c r="H75" s="28" t="s">
        <v>11</v>
      </c>
      <c r="I75" s="42" t="s">
        <v>11</v>
      </c>
      <c r="J75" s="27" t="s">
        <v>11</v>
      </c>
      <c r="K75" s="28" t="s">
        <v>11</v>
      </c>
      <c r="L75" s="42" t="s">
        <v>11</v>
      </c>
      <c r="M75" s="27" t="s">
        <v>11</v>
      </c>
      <c r="N75" s="28" t="s">
        <v>11</v>
      </c>
      <c r="O75" s="42" t="s">
        <v>11</v>
      </c>
      <c r="P75" s="27">
        <v>1</v>
      </c>
      <c r="Q75" s="28" t="s">
        <v>11</v>
      </c>
      <c r="R75" s="28">
        <v>1</v>
      </c>
      <c r="S75" s="42">
        <v>2.1691973969631237E-3</v>
      </c>
      <c r="T75" s="27" t="s">
        <v>11</v>
      </c>
      <c r="U75" s="28" t="s">
        <v>11</v>
      </c>
      <c r="V75" s="28" t="s">
        <v>11</v>
      </c>
      <c r="W75" s="42" t="s">
        <v>11</v>
      </c>
      <c r="X75" s="27" t="s">
        <v>11</v>
      </c>
      <c r="Y75" s="28" t="s">
        <v>11</v>
      </c>
      <c r="Z75" s="28" t="s">
        <v>11</v>
      </c>
      <c r="AA75" s="42" t="s">
        <v>11</v>
      </c>
      <c r="AB75" s="128"/>
    </row>
    <row r="76" spans="1:28" s="109" customFormat="1" x14ac:dyDescent="0.3">
      <c r="A76" s="12"/>
      <c r="B76" s="75" t="s">
        <v>360</v>
      </c>
      <c r="C76" s="22">
        <v>15</v>
      </c>
      <c r="D76" s="28" t="s">
        <v>11</v>
      </c>
      <c r="E76" s="28">
        <v>15</v>
      </c>
      <c r="F76" s="42">
        <v>6.9897483690587138E-3</v>
      </c>
      <c r="G76" s="27" t="s">
        <v>11</v>
      </c>
      <c r="H76" s="28" t="s">
        <v>11</v>
      </c>
      <c r="I76" s="42" t="s">
        <v>11</v>
      </c>
      <c r="J76" s="27">
        <v>4</v>
      </c>
      <c r="K76" s="28">
        <v>4</v>
      </c>
      <c r="L76" s="42">
        <v>9.1533180778032037E-3</v>
      </c>
      <c r="M76" s="27">
        <v>4</v>
      </c>
      <c r="N76" s="28">
        <v>4</v>
      </c>
      <c r="O76" s="42">
        <v>1.1299435028248588E-2</v>
      </c>
      <c r="P76" s="27">
        <v>1</v>
      </c>
      <c r="Q76" s="28" t="s">
        <v>11</v>
      </c>
      <c r="R76" s="28">
        <v>1</v>
      </c>
      <c r="S76" s="42">
        <v>2.1691973969631237E-3</v>
      </c>
      <c r="T76" s="27">
        <v>2</v>
      </c>
      <c r="U76" s="28" t="s">
        <v>11</v>
      </c>
      <c r="V76" s="28">
        <v>2</v>
      </c>
      <c r="W76" s="42">
        <v>5.3333333333333332E-3</v>
      </c>
      <c r="X76" s="27">
        <v>4</v>
      </c>
      <c r="Y76" s="28" t="s">
        <v>11</v>
      </c>
      <c r="Z76" s="28">
        <v>4</v>
      </c>
      <c r="AA76" s="42">
        <v>2.5806451612903226E-2</v>
      </c>
      <c r="AB76" s="128"/>
    </row>
    <row r="77" spans="1:28" s="109" customFormat="1" x14ac:dyDescent="0.3">
      <c r="A77" s="12"/>
      <c r="B77" s="75" t="s">
        <v>333</v>
      </c>
      <c r="C77" s="22">
        <v>5</v>
      </c>
      <c r="D77" s="28" t="s">
        <v>11</v>
      </c>
      <c r="E77" s="28">
        <v>5</v>
      </c>
      <c r="F77" s="42">
        <v>2.3299161230195711E-3</v>
      </c>
      <c r="G77" s="27" t="s">
        <v>11</v>
      </c>
      <c r="H77" s="28" t="s">
        <v>11</v>
      </c>
      <c r="I77" s="42" t="s">
        <v>11</v>
      </c>
      <c r="J77" s="27" t="s">
        <v>11</v>
      </c>
      <c r="K77" s="28" t="s">
        <v>11</v>
      </c>
      <c r="L77" s="42" t="s">
        <v>11</v>
      </c>
      <c r="M77" s="27">
        <v>1</v>
      </c>
      <c r="N77" s="28">
        <v>1</v>
      </c>
      <c r="O77" s="42">
        <v>2.8248587570621469E-3</v>
      </c>
      <c r="P77" s="27" t="s">
        <v>11</v>
      </c>
      <c r="Q77" s="28" t="s">
        <v>11</v>
      </c>
      <c r="R77" s="28" t="s">
        <v>11</v>
      </c>
      <c r="S77" s="42" t="s">
        <v>11</v>
      </c>
      <c r="T77" s="27">
        <v>4</v>
      </c>
      <c r="U77" s="28" t="s">
        <v>11</v>
      </c>
      <c r="V77" s="28">
        <v>4</v>
      </c>
      <c r="W77" s="42">
        <v>1.0666666666666666E-2</v>
      </c>
      <c r="X77" s="27" t="s">
        <v>11</v>
      </c>
      <c r="Y77" s="28" t="s">
        <v>11</v>
      </c>
      <c r="Z77" s="28" t="s">
        <v>11</v>
      </c>
      <c r="AA77" s="42" t="s">
        <v>11</v>
      </c>
      <c r="AB77" s="128"/>
    </row>
    <row r="78" spans="1:28" s="109" customFormat="1" x14ac:dyDescent="0.3">
      <c r="A78" s="12"/>
      <c r="B78" s="75" t="s">
        <v>326</v>
      </c>
      <c r="C78" s="22" t="s">
        <v>11</v>
      </c>
      <c r="D78" s="28">
        <v>4</v>
      </c>
      <c r="E78" s="28">
        <v>4</v>
      </c>
      <c r="F78" s="42">
        <v>1.863932898415657E-3</v>
      </c>
      <c r="G78" s="27" t="s">
        <v>11</v>
      </c>
      <c r="H78" s="28" t="s">
        <v>11</v>
      </c>
      <c r="I78" s="42" t="s">
        <v>11</v>
      </c>
      <c r="J78" s="27" t="s">
        <v>11</v>
      </c>
      <c r="K78" s="28" t="s">
        <v>11</v>
      </c>
      <c r="L78" s="42" t="s">
        <v>11</v>
      </c>
      <c r="M78" s="27" t="s">
        <v>11</v>
      </c>
      <c r="N78" s="28" t="s">
        <v>11</v>
      </c>
      <c r="O78" s="42" t="s">
        <v>11</v>
      </c>
      <c r="P78" s="27" t="s">
        <v>11</v>
      </c>
      <c r="Q78" s="28">
        <v>4</v>
      </c>
      <c r="R78" s="28">
        <v>4</v>
      </c>
      <c r="S78" s="42">
        <v>8.6767895878524948E-3</v>
      </c>
      <c r="T78" s="27" t="s">
        <v>11</v>
      </c>
      <c r="U78" s="28" t="s">
        <v>11</v>
      </c>
      <c r="V78" s="28" t="s">
        <v>11</v>
      </c>
      <c r="W78" s="42" t="s">
        <v>11</v>
      </c>
      <c r="X78" s="27" t="s">
        <v>11</v>
      </c>
      <c r="Y78" s="28" t="s">
        <v>11</v>
      </c>
      <c r="Z78" s="28" t="s">
        <v>11</v>
      </c>
      <c r="AA78" s="42" t="s">
        <v>11</v>
      </c>
      <c r="AB78" s="128"/>
    </row>
    <row r="79" spans="1:28" s="109" customFormat="1" x14ac:dyDescent="0.3">
      <c r="A79" s="12"/>
      <c r="B79" s="75" t="s">
        <v>244</v>
      </c>
      <c r="C79" s="22">
        <v>4</v>
      </c>
      <c r="D79" s="28" t="s">
        <v>11</v>
      </c>
      <c r="E79" s="28">
        <v>4</v>
      </c>
      <c r="F79" s="42">
        <v>1.863932898415657E-3</v>
      </c>
      <c r="G79" s="27" t="s">
        <v>11</v>
      </c>
      <c r="H79" s="28" t="s">
        <v>11</v>
      </c>
      <c r="I79" s="42" t="s">
        <v>11</v>
      </c>
      <c r="J79" s="27">
        <v>2</v>
      </c>
      <c r="K79" s="28">
        <v>2</v>
      </c>
      <c r="L79" s="42">
        <v>4.5766590389016018E-3</v>
      </c>
      <c r="M79" s="27" t="s">
        <v>11</v>
      </c>
      <c r="N79" s="28" t="s">
        <v>11</v>
      </c>
      <c r="O79" s="42" t="s">
        <v>11</v>
      </c>
      <c r="P79" s="27">
        <v>2</v>
      </c>
      <c r="Q79" s="28" t="s">
        <v>11</v>
      </c>
      <c r="R79" s="28">
        <v>2</v>
      </c>
      <c r="S79" s="42">
        <v>4.3383947939262474E-3</v>
      </c>
      <c r="T79" s="27" t="s">
        <v>11</v>
      </c>
      <c r="U79" s="28" t="s">
        <v>11</v>
      </c>
      <c r="V79" s="28" t="s">
        <v>11</v>
      </c>
      <c r="W79" s="42" t="s">
        <v>11</v>
      </c>
      <c r="X79" s="27" t="s">
        <v>11</v>
      </c>
      <c r="Y79" s="28" t="s">
        <v>11</v>
      </c>
      <c r="Z79" s="28" t="s">
        <v>11</v>
      </c>
      <c r="AA79" s="42" t="s">
        <v>11</v>
      </c>
      <c r="AB79" s="128"/>
    </row>
    <row r="80" spans="1:28" s="109" customFormat="1" x14ac:dyDescent="0.3">
      <c r="A80" s="12"/>
      <c r="B80" s="75" t="s">
        <v>361</v>
      </c>
      <c r="C80" s="22" t="s">
        <v>11</v>
      </c>
      <c r="D80" s="28">
        <v>2</v>
      </c>
      <c r="E80" s="28">
        <v>2</v>
      </c>
      <c r="F80" s="42">
        <v>9.3196644920782849E-4</v>
      </c>
      <c r="G80" s="27" t="s">
        <v>11</v>
      </c>
      <c r="H80" s="28" t="s">
        <v>11</v>
      </c>
      <c r="I80" s="42" t="s">
        <v>11</v>
      </c>
      <c r="J80" s="27" t="s">
        <v>11</v>
      </c>
      <c r="K80" s="28" t="s">
        <v>11</v>
      </c>
      <c r="L80" s="42" t="s">
        <v>11</v>
      </c>
      <c r="M80" s="27" t="s">
        <v>11</v>
      </c>
      <c r="N80" s="28" t="s">
        <v>11</v>
      </c>
      <c r="O80" s="42" t="s">
        <v>11</v>
      </c>
      <c r="P80" s="27" t="s">
        <v>11</v>
      </c>
      <c r="Q80" s="28" t="s">
        <v>11</v>
      </c>
      <c r="R80" s="28" t="s">
        <v>11</v>
      </c>
      <c r="S80" s="42" t="s">
        <v>11</v>
      </c>
      <c r="T80" s="27" t="s">
        <v>11</v>
      </c>
      <c r="U80" s="28" t="s">
        <v>11</v>
      </c>
      <c r="V80" s="28" t="s">
        <v>11</v>
      </c>
      <c r="W80" s="42" t="s">
        <v>11</v>
      </c>
      <c r="X80" s="27" t="s">
        <v>11</v>
      </c>
      <c r="Y80" s="28">
        <v>2</v>
      </c>
      <c r="Z80" s="28">
        <v>2</v>
      </c>
      <c r="AA80" s="42">
        <v>1.2903225806451613E-2</v>
      </c>
      <c r="AB80" s="128"/>
    </row>
    <row r="81" spans="1:28" s="109" customFormat="1" x14ac:dyDescent="0.3">
      <c r="A81" s="12"/>
      <c r="B81" s="75" t="s">
        <v>250</v>
      </c>
      <c r="C81" s="22">
        <v>24</v>
      </c>
      <c r="D81" s="28" t="s">
        <v>11</v>
      </c>
      <c r="E81" s="28">
        <v>24</v>
      </c>
      <c r="F81" s="42">
        <v>1.1183597390493943E-2</v>
      </c>
      <c r="G81" s="27">
        <v>3</v>
      </c>
      <c r="H81" s="28">
        <v>3</v>
      </c>
      <c r="I81" s="42">
        <v>8.241758241758242E-3</v>
      </c>
      <c r="J81" s="27">
        <v>5</v>
      </c>
      <c r="K81" s="28">
        <v>5</v>
      </c>
      <c r="L81" s="42">
        <v>1.1441647597254004E-2</v>
      </c>
      <c r="M81" s="27">
        <v>6</v>
      </c>
      <c r="N81" s="28">
        <v>6</v>
      </c>
      <c r="O81" s="42">
        <v>1.6949152542372881E-2</v>
      </c>
      <c r="P81" s="27">
        <v>2</v>
      </c>
      <c r="Q81" s="28" t="s">
        <v>11</v>
      </c>
      <c r="R81" s="28">
        <v>2</v>
      </c>
      <c r="S81" s="42">
        <v>4.3383947939262474E-3</v>
      </c>
      <c r="T81" s="27">
        <v>6</v>
      </c>
      <c r="U81" s="28" t="s">
        <v>11</v>
      </c>
      <c r="V81" s="28">
        <v>6</v>
      </c>
      <c r="W81" s="42">
        <v>1.6E-2</v>
      </c>
      <c r="X81" s="27">
        <v>2</v>
      </c>
      <c r="Y81" s="28" t="s">
        <v>11</v>
      </c>
      <c r="Z81" s="28">
        <v>2</v>
      </c>
      <c r="AA81" s="42">
        <v>1.2903225806451613E-2</v>
      </c>
      <c r="AB81" s="128"/>
    </row>
    <row r="82" spans="1:28" s="109" customFormat="1" x14ac:dyDescent="0.3">
      <c r="A82" s="12"/>
      <c r="B82" s="75" t="s">
        <v>299</v>
      </c>
      <c r="C82" s="22">
        <v>7</v>
      </c>
      <c r="D82" s="28" t="s">
        <v>11</v>
      </c>
      <c r="E82" s="28">
        <v>7</v>
      </c>
      <c r="F82" s="42">
        <v>3.2618825722273998E-3</v>
      </c>
      <c r="G82" s="27" t="s">
        <v>11</v>
      </c>
      <c r="H82" s="28" t="s">
        <v>11</v>
      </c>
      <c r="I82" s="42" t="s">
        <v>11</v>
      </c>
      <c r="J82" s="27" t="s">
        <v>11</v>
      </c>
      <c r="K82" s="28" t="s">
        <v>11</v>
      </c>
      <c r="L82" s="42" t="s">
        <v>11</v>
      </c>
      <c r="M82" s="27">
        <v>5</v>
      </c>
      <c r="N82" s="28">
        <v>5</v>
      </c>
      <c r="O82" s="42">
        <v>1.4124293785310734E-2</v>
      </c>
      <c r="P82" s="27">
        <v>2</v>
      </c>
      <c r="Q82" s="28" t="s">
        <v>11</v>
      </c>
      <c r="R82" s="28">
        <v>2</v>
      </c>
      <c r="S82" s="42">
        <v>4.3383947939262474E-3</v>
      </c>
      <c r="T82" s="27" t="s">
        <v>11</v>
      </c>
      <c r="U82" s="28" t="s">
        <v>11</v>
      </c>
      <c r="V82" s="28" t="s">
        <v>11</v>
      </c>
      <c r="W82" s="42" t="s">
        <v>11</v>
      </c>
      <c r="X82" s="27" t="s">
        <v>11</v>
      </c>
      <c r="Y82" s="28" t="s">
        <v>11</v>
      </c>
      <c r="Z82" s="28" t="s">
        <v>11</v>
      </c>
      <c r="AA82" s="42" t="s">
        <v>11</v>
      </c>
      <c r="AB82" s="128"/>
    </row>
    <row r="83" spans="1:28" s="109" customFormat="1" x14ac:dyDescent="0.3">
      <c r="A83" s="12"/>
      <c r="B83" s="75" t="s">
        <v>302</v>
      </c>
      <c r="C83" s="22">
        <v>14</v>
      </c>
      <c r="D83" s="28">
        <v>3</v>
      </c>
      <c r="E83" s="28">
        <v>17</v>
      </c>
      <c r="F83" s="42">
        <v>7.9217148182665429E-3</v>
      </c>
      <c r="G83" s="27" t="s">
        <v>11</v>
      </c>
      <c r="H83" s="28" t="s">
        <v>11</v>
      </c>
      <c r="I83" s="42" t="s">
        <v>11</v>
      </c>
      <c r="J83" s="27">
        <v>6</v>
      </c>
      <c r="K83" s="28">
        <v>6</v>
      </c>
      <c r="L83" s="42">
        <v>1.3729977116704805E-2</v>
      </c>
      <c r="M83" s="27">
        <v>6</v>
      </c>
      <c r="N83" s="28">
        <v>6</v>
      </c>
      <c r="O83" s="42">
        <v>1.6949152542372881E-2</v>
      </c>
      <c r="P83" s="27">
        <v>2</v>
      </c>
      <c r="Q83" s="28">
        <v>3</v>
      </c>
      <c r="R83" s="28">
        <v>5</v>
      </c>
      <c r="S83" s="42">
        <v>1.0845986984815618E-2</v>
      </c>
      <c r="T83" s="27" t="s">
        <v>11</v>
      </c>
      <c r="U83" s="28" t="s">
        <v>11</v>
      </c>
      <c r="V83" s="28" t="s">
        <v>11</v>
      </c>
      <c r="W83" s="42" t="s">
        <v>11</v>
      </c>
      <c r="X83" s="27" t="s">
        <v>11</v>
      </c>
      <c r="Y83" s="28" t="s">
        <v>11</v>
      </c>
      <c r="Z83" s="28" t="s">
        <v>11</v>
      </c>
      <c r="AA83" s="42" t="s">
        <v>11</v>
      </c>
      <c r="AB83" s="128"/>
    </row>
    <row r="84" spans="1:28" s="109" customFormat="1" x14ac:dyDescent="0.3">
      <c r="A84" s="12"/>
      <c r="B84" s="75" t="s">
        <v>262</v>
      </c>
      <c r="C84" s="22">
        <v>195</v>
      </c>
      <c r="D84" s="28" t="s">
        <v>11</v>
      </c>
      <c r="E84" s="28">
        <v>195</v>
      </c>
      <c r="F84" s="42">
        <v>9.086672879776328E-2</v>
      </c>
      <c r="G84" s="27">
        <v>17</v>
      </c>
      <c r="H84" s="28">
        <v>17</v>
      </c>
      <c r="I84" s="42">
        <v>4.6703296703296704E-2</v>
      </c>
      <c r="J84" s="27">
        <v>37</v>
      </c>
      <c r="K84" s="28">
        <v>37</v>
      </c>
      <c r="L84" s="42">
        <v>8.4668192219679639E-2</v>
      </c>
      <c r="M84" s="27">
        <v>29</v>
      </c>
      <c r="N84" s="28">
        <v>29</v>
      </c>
      <c r="O84" s="42">
        <v>8.1920903954802254E-2</v>
      </c>
      <c r="P84" s="27">
        <v>38</v>
      </c>
      <c r="Q84" s="28" t="s">
        <v>11</v>
      </c>
      <c r="R84" s="28">
        <v>38</v>
      </c>
      <c r="S84" s="42">
        <v>8.2429501084598705E-2</v>
      </c>
      <c r="T84" s="27">
        <v>72</v>
      </c>
      <c r="U84" s="28" t="s">
        <v>11</v>
      </c>
      <c r="V84" s="28">
        <v>72</v>
      </c>
      <c r="W84" s="42">
        <v>0.192</v>
      </c>
      <c r="X84" s="27">
        <v>2</v>
      </c>
      <c r="Y84" s="28" t="s">
        <v>11</v>
      </c>
      <c r="Z84" s="28">
        <v>2</v>
      </c>
      <c r="AA84" s="42">
        <v>1.2903225806451613E-2</v>
      </c>
      <c r="AB84" s="128"/>
    </row>
    <row r="85" spans="1:28" s="109" customFormat="1" x14ac:dyDescent="0.3">
      <c r="A85" s="12"/>
      <c r="B85" s="75" t="s">
        <v>263</v>
      </c>
      <c r="C85" s="22">
        <v>22</v>
      </c>
      <c r="D85" s="28" t="s">
        <v>11</v>
      </c>
      <c r="E85" s="28">
        <v>22</v>
      </c>
      <c r="F85" s="42">
        <v>1.0251630941286114E-2</v>
      </c>
      <c r="G85" s="27">
        <v>7</v>
      </c>
      <c r="H85" s="28">
        <v>7</v>
      </c>
      <c r="I85" s="42">
        <v>1.9230769230769232E-2</v>
      </c>
      <c r="J85" s="27">
        <v>9</v>
      </c>
      <c r="K85" s="28">
        <v>9</v>
      </c>
      <c r="L85" s="42">
        <v>2.0594965675057208E-2</v>
      </c>
      <c r="M85" s="27" t="s">
        <v>11</v>
      </c>
      <c r="N85" s="28" t="s">
        <v>11</v>
      </c>
      <c r="O85" s="42" t="s">
        <v>11</v>
      </c>
      <c r="P85" s="27">
        <v>1</v>
      </c>
      <c r="Q85" s="28" t="s">
        <v>11</v>
      </c>
      <c r="R85" s="28">
        <v>1</v>
      </c>
      <c r="S85" s="42">
        <v>2.1691973969631237E-3</v>
      </c>
      <c r="T85" s="27">
        <v>3</v>
      </c>
      <c r="U85" s="28" t="s">
        <v>11</v>
      </c>
      <c r="V85" s="28">
        <v>3</v>
      </c>
      <c r="W85" s="42">
        <v>8.0000000000000002E-3</v>
      </c>
      <c r="X85" s="27">
        <v>2</v>
      </c>
      <c r="Y85" s="28" t="s">
        <v>11</v>
      </c>
      <c r="Z85" s="28">
        <v>2</v>
      </c>
      <c r="AA85" s="42">
        <v>1.2903225806451613E-2</v>
      </c>
      <c r="AB85" s="128"/>
    </row>
    <row r="86" spans="1:28" s="109" customFormat="1" x14ac:dyDescent="0.3">
      <c r="A86" s="12"/>
      <c r="B86" s="75" t="s">
        <v>248</v>
      </c>
      <c r="C86" s="22">
        <v>13</v>
      </c>
      <c r="D86" s="28" t="s">
        <v>11</v>
      </c>
      <c r="E86" s="28">
        <v>13</v>
      </c>
      <c r="F86" s="42">
        <v>6.0577819198508855E-3</v>
      </c>
      <c r="G86" s="27">
        <v>1</v>
      </c>
      <c r="H86" s="28">
        <v>1</v>
      </c>
      <c r="I86" s="42">
        <v>2.7472527472527475E-3</v>
      </c>
      <c r="J86" s="27" t="s">
        <v>11</v>
      </c>
      <c r="K86" s="28" t="s">
        <v>11</v>
      </c>
      <c r="L86" s="42" t="s">
        <v>11</v>
      </c>
      <c r="M86" s="27" t="s">
        <v>11</v>
      </c>
      <c r="N86" s="28" t="s">
        <v>11</v>
      </c>
      <c r="O86" s="42" t="s">
        <v>11</v>
      </c>
      <c r="P86" s="27">
        <v>3</v>
      </c>
      <c r="Q86" s="28" t="s">
        <v>11</v>
      </c>
      <c r="R86" s="28">
        <v>3</v>
      </c>
      <c r="S86" s="42">
        <v>6.5075921908893707E-3</v>
      </c>
      <c r="T86" s="27" t="s">
        <v>11</v>
      </c>
      <c r="U86" s="28" t="s">
        <v>11</v>
      </c>
      <c r="V86" s="28" t="s">
        <v>11</v>
      </c>
      <c r="W86" s="42" t="s">
        <v>11</v>
      </c>
      <c r="X86" s="27">
        <v>9</v>
      </c>
      <c r="Y86" s="28" t="s">
        <v>11</v>
      </c>
      <c r="Z86" s="28">
        <v>9</v>
      </c>
      <c r="AA86" s="42">
        <v>5.8064516129032261E-2</v>
      </c>
      <c r="AB86" s="128"/>
    </row>
    <row r="87" spans="1:28" s="109" customFormat="1" x14ac:dyDescent="0.3">
      <c r="A87" s="12"/>
      <c r="B87" s="75" t="s">
        <v>265</v>
      </c>
      <c r="C87" s="22">
        <v>8</v>
      </c>
      <c r="D87" s="28" t="s">
        <v>11</v>
      </c>
      <c r="E87" s="28">
        <v>8</v>
      </c>
      <c r="F87" s="42">
        <v>3.727865796831314E-3</v>
      </c>
      <c r="G87" s="27">
        <v>4</v>
      </c>
      <c r="H87" s="28">
        <v>4</v>
      </c>
      <c r="I87" s="42">
        <v>1.098901098901099E-2</v>
      </c>
      <c r="J87" s="27" t="s">
        <v>11</v>
      </c>
      <c r="K87" s="28" t="s">
        <v>11</v>
      </c>
      <c r="L87" s="42" t="s">
        <v>11</v>
      </c>
      <c r="M87" s="27">
        <v>2</v>
      </c>
      <c r="N87" s="28">
        <v>2</v>
      </c>
      <c r="O87" s="42">
        <v>5.6497175141242938E-3</v>
      </c>
      <c r="P87" s="27" t="s">
        <v>11</v>
      </c>
      <c r="Q87" s="28" t="s">
        <v>11</v>
      </c>
      <c r="R87" s="28" t="s">
        <v>11</v>
      </c>
      <c r="S87" s="42" t="s">
        <v>11</v>
      </c>
      <c r="T87" s="27">
        <v>2</v>
      </c>
      <c r="U87" s="28" t="s">
        <v>11</v>
      </c>
      <c r="V87" s="28">
        <v>2</v>
      </c>
      <c r="W87" s="42">
        <v>5.3333333333333332E-3</v>
      </c>
      <c r="X87" s="27" t="s">
        <v>11</v>
      </c>
      <c r="Y87" s="28" t="s">
        <v>11</v>
      </c>
      <c r="Z87" s="28" t="s">
        <v>11</v>
      </c>
      <c r="AA87" s="42" t="s">
        <v>11</v>
      </c>
      <c r="AB87" s="128"/>
    </row>
    <row r="88" spans="1:28" s="109" customFormat="1" x14ac:dyDescent="0.3">
      <c r="A88" s="12"/>
      <c r="B88" s="75" t="s">
        <v>260</v>
      </c>
      <c r="C88" s="22">
        <v>43</v>
      </c>
      <c r="D88" s="28" t="s">
        <v>11</v>
      </c>
      <c r="E88" s="28">
        <v>43</v>
      </c>
      <c r="F88" s="42">
        <v>2.0037278657968314E-2</v>
      </c>
      <c r="G88" s="27">
        <v>2</v>
      </c>
      <c r="H88" s="28">
        <v>2</v>
      </c>
      <c r="I88" s="42">
        <v>5.4945054945054949E-3</v>
      </c>
      <c r="J88" s="27">
        <v>1</v>
      </c>
      <c r="K88" s="28">
        <v>1</v>
      </c>
      <c r="L88" s="42">
        <v>2.2883295194508009E-3</v>
      </c>
      <c r="M88" s="27">
        <v>6</v>
      </c>
      <c r="N88" s="28">
        <v>6</v>
      </c>
      <c r="O88" s="42">
        <v>1.6949152542372881E-2</v>
      </c>
      <c r="P88" s="27">
        <v>11</v>
      </c>
      <c r="Q88" s="28" t="s">
        <v>11</v>
      </c>
      <c r="R88" s="28">
        <v>11</v>
      </c>
      <c r="S88" s="42">
        <v>2.3861171366594359E-2</v>
      </c>
      <c r="T88" s="27">
        <v>18</v>
      </c>
      <c r="U88" s="28" t="s">
        <v>11</v>
      </c>
      <c r="V88" s="28">
        <v>18</v>
      </c>
      <c r="W88" s="42">
        <v>4.8000000000000001E-2</v>
      </c>
      <c r="X88" s="27">
        <v>5</v>
      </c>
      <c r="Y88" s="28" t="s">
        <v>11</v>
      </c>
      <c r="Z88" s="28">
        <v>5</v>
      </c>
      <c r="AA88" s="42">
        <v>3.2258064516129031E-2</v>
      </c>
      <c r="AB88" s="128"/>
    </row>
    <row r="89" spans="1:28" s="109" customFormat="1" x14ac:dyDescent="0.3">
      <c r="A89" s="12"/>
      <c r="B89" s="75" t="s">
        <v>271</v>
      </c>
      <c r="C89" s="22">
        <v>8</v>
      </c>
      <c r="D89" s="28" t="s">
        <v>11</v>
      </c>
      <c r="E89" s="28">
        <v>8</v>
      </c>
      <c r="F89" s="42">
        <v>3.727865796831314E-3</v>
      </c>
      <c r="G89" s="27">
        <v>2</v>
      </c>
      <c r="H89" s="28">
        <v>2</v>
      </c>
      <c r="I89" s="42">
        <v>5.4945054945054949E-3</v>
      </c>
      <c r="J89" s="27">
        <v>1</v>
      </c>
      <c r="K89" s="28">
        <v>1</v>
      </c>
      <c r="L89" s="42">
        <v>2.2883295194508009E-3</v>
      </c>
      <c r="M89" s="27">
        <v>2</v>
      </c>
      <c r="N89" s="28">
        <v>2</v>
      </c>
      <c r="O89" s="42">
        <v>5.6497175141242938E-3</v>
      </c>
      <c r="P89" s="27">
        <v>2</v>
      </c>
      <c r="Q89" s="28" t="s">
        <v>11</v>
      </c>
      <c r="R89" s="28">
        <v>2</v>
      </c>
      <c r="S89" s="42">
        <v>4.3383947939262474E-3</v>
      </c>
      <c r="T89" s="27">
        <v>1</v>
      </c>
      <c r="U89" s="28" t="s">
        <v>11</v>
      </c>
      <c r="V89" s="28">
        <v>1</v>
      </c>
      <c r="W89" s="42">
        <v>2.6666666666666666E-3</v>
      </c>
      <c r="X89" s="27" t="s">
        <v>11</v>
      </c>
      <c r="Y89" s="28" t="s">
        <v>11</v>
      </c>
      <c r="Z89" s="28" t="s">
        <v>11</v>
      </c>
      <c r="AA89" s="42" t="s">
        <v>11</v>
      </c>
      <c r="AB89" s="128"/>
    </row>
    <row r="90" spans="1:28" s="109" customFormat="1" x14ac:dyDescent="0.3">
      <c r="A90" s="12"/>
      <c r="B90" s="75" t="s">
        <v>371</v>
      </c>
      <c r="C90" s="22">
        <v>58</v>
      </c>
      <c r="D90" s="28" t="s">
        <v>11</v>
      </c>
      <c r="E90" s="28">
        <v>58</v>
      </c>
      <c r="F90" s="42">
        <v>2.7027027027027029E-2</v>
      </c>
      <c r="G90" s="27">
        <v>8</v>
      </c>
      <c r="H90" s="28">
        <v>8</v>
      </c>
      <c r="I90" s="42">
        <v>2.197802197802198E-2</v>
      </c>
      <c r="J90" s="27">
        <v>2</v>
      </c>
      <c r="K90" s="28">
        <v>2</v>
      </c>
      <c r="L90" s="42">
        <v>4.5766590389016018E-3</v>
      </c>
      <c r="M90" s="27">
        <v>9</v>
      </c>
      <c r="N90" s="28">
        <v>9</v>
      </c>
      <c r="O90" s="42">
        <v>2.5423728813559324E-2</v>
      </c>
      <c r="P90" s="27">
        <v>19</v>
      </c>
      <c r="Q90" s="28" t="s">
        <v>11</v>
      </c>
      <c r="R90" s="28">
        <v>19</v>
      </c>
      <c r="S90" s="42">
        <v>4.1214750542299353E-2</v>
      </c>
      <c r="T90" s="27">
        <v>17</v>
      </c>
      <c r="U90" s="28" t="s">
        <v>11</v>
      </c>
      <c r="V90" s="28">
        <v>17</v>
      </c>
      <c r="W90" s="42">
        <v>4.5333333333333337E-2</v>
      </c>
      <c r="X90" s="27">
        <v>3</v>
      </c>
      <c r="Y90" s="28" t="s">
        <v>11</v>
      </c>
      <c r="Z90" s="28">
        <v>3</v>
      </c>
      <c r="AA90" s="42">
        <v>1.935483870967742E-2</v>
      </c>
      <c r="AB90" s="128"/>
    </row>
    <row r="91" spans="1:28" s="109" customFormat="1" x14ac:dyDescent="0.3">
      <c r="A91" s="12"/>
      <c r="B91" s="75" t="s">
        <v>264</v>
      </c>
      <c r="C91" s="22">
        <v>65</v>
      </c>
      <c r="D91" s="28" t="s">
        <v>11</v>
      </c>
      <c r="E91" s="28">
        <v>65</v>
      </c>
      <c r="F91" s="42">
        <v>3.0288909599254427E-2</v>
      </c>
      <c r="G91" s="27">
        <v>10</v>
      </c>
      <c r="H91" s="28">
        <v>10</v>
      </c>
      <c r="I91" s="42">
        <v>2.7472527472527472E-2</v>
      </c>
      <c r="J91" s="27">
        <v>7</v>
      </c>
      <c r="K91" s="28">
        <v>7</v>
      </c>
      <c r="L91" s="42">
        <v>1.6018306636155607E-2</v>
      </c>
      <c r="M91" s="27">
        <v>12</v>
      </c>
      <c r="N91" s="28">
        <v>12</v>
      </c>
      <c r="O91" s="42">
        <v>3.3898305084745763E-2</v>
      </c>
      <c r="P91" s="27">
        <v>13</v>
      </c>
      <c r="Q91" s="28" t="s">
        <v>11</v>
      </c>
      <c r="R91" s="28">
        <v>13</v>
      </c>
      <c r="S91" s="42">
        <v>2.8199566160520606E-2</v>
      </c>
      <c r="T91" s="27">
        <v>11</v>
      </c>
      <c r="U91" s="28" t="s">
        <v>11</v>
      </c>
      <c r="V91" s="28">
        <v>11</v>
      </c>
      <c r="W91" s="42">
        <v>2.9333333333333333E-2</v>
      </c>
      <c r="X91" s="27">
        <v>12</v>
      </c>
      <c r="Y91" s="28" t="s">
        <v>11</v>
      </c>
      <c r="Z91" s="28">
        <v>12</v>
      </c>
      <c r="AA91" s="42">
        <v>7.7419354838709681E-2</v>
      </c>
      <c r="AB91" s="128"/>
    </row>
    <row r="92" spans="1:28" s="109" customFormat="1" x14ac:dyDescent="0.3">
      <c r="A92" s="12"/>
      <c r="B92" s="75" t="s">
        <v>315</v>
      </c>
      <c r="C92" s="22">
        <v>11</v>
      </c>
      <c r="D92" s="28">
        <v>6</v>
      </c>
      <c r="E92" s="28">
        <v>17</v>
      </c>
      <c r="F92" s="42">
        <v>7.9217148182665429E-3</v>
      </c>
      <c r="G92" s="27" t="s">
        <v>11</v>
      </c>
      <c r="H92" s="28" t="s">
        <v>11</v>
      </c>
      <c r="I92" s="42" t="s">
        <v>11</v>
      </c>
      <c r="J92" s="27">
        <v>3</v>
      </c>
      <c r="K92" s="28">
        <v>3</v>
      </c>
      <c r="L92" s="42">
        <v>6.8649885583524023E-3</v>
      </c>
      <c r="M92" s="27">
        <v>2</v>
      </c>
      <c r="N92" s="28">
        <v>2</v>
      </c>
      <c r="O92" s="42">
        <v>5.6497175141242938E-3</v>
      </c>
      <c r="P92" s="27">
        <v>2</v>
      </c>
      <c r="Q92" s="28">
        <v>6</v>
      </c>
      <c r="R92" s="28">
        <v>8</v>
      </c>
      <c r="S92" s="42">
        <v>1.735357917570499E-2</v>
      </c>
      <c r="T92" s="27">
        <v>3</v>
      </c>
      <c r="U92" s="28" t="s">
        <v>11</v>
      </c>
      <c r="V92" s="28">
        <v>3</v>
      </c>
      <c r="W92" s="42">
        <v>8.0000000000000002E-3</v>
      </c>
      <c r="X92" s="27">
        <v>1</v>
      </c>
      <c r="Y92" s="28" t="s">
        <v>11</v>
      </c>
      <c r="Z92" s="28">
        <v>1</v>
      </c>
      <c r="AA92" s="42">
        <v>6.4516129032258064E-3</v>
      </c>
      <c r="AB92" s="128"/>
    </row>
    <row r="93" spans="1:28" s="109" customFormat="1" x14ac:dyDescent="0.3">
      <c r="A93" s="12"/>
      <c r="B93" s="75" t="s">
        <v>380</v>
      </c>
      <c r="C93" s="22">
        <v>38</v>
      </c>
      <c r="D93" s="28" t="s">
        <v>11</v>
      </c>
      <c r="E93" s="28">
        <v>38</v>
      </c>
      <c r="F93" s="42">
        <v>1.7707362534948742E-2</v>
      </c>
      <c r="G93" s="27">
        <v>4</v>
      </c>
      <c r="H93" s="28">
        <v>4</v>
      </c>
      <c r="I93" s="42">
        <v>1.098901098901099E-2</v>
      </c>
      <c r="J93" s="27">
        <v>2</v>
      </c>
      <c r="K93" s="28">
        <v>2</v>
      </c>
      <c r="L93" s="42">
        <v>4.5766590389016018E-3</v>
      </c>
      <c r="M93" s="27">
        <v>7</v>
      </c>
      <c r="N93" s="28">
        <v>7</v>
      </c>
      <c r="O93" s="42">
        <v>1.977401129943503E-2</v>
      </c>
      <c r="P93" s="27">
        <v>23</v>
      </c>
      <c r="Q93" s="28" t="s">
        <v>11</v>
      </c>
      <c r="R93" s="28">
        <v>23</v>
      </c>
      <c r="S93" s="42">
        <v>4.9891540130151846E-2</v>
      </c>
      <c r="T93" s="27" t="s">
        <v>11</v>
      </c>
      <c r="U93" s="28" t="s">
        <v>11</v>
      </c>
      <c r="V93" s="28" t="s">
        <v>11</v>
      </c>
      <c r="W93" s="42" t="s">
        <v>11</v>
      </c>
      <c r="X93" s="27">
        <v>2</v>
      </c>
      <c r="Y93" s="28" t="s">
        <v>11</v>
      </c>
      <c r="Z93" s="28">
        <v>2</v>
      </c>
      <c r="AA93" s="42">
        <v>1.2903225806451613E-2</v>
      </c>
      <c r="AB93" s="128"/>
    </row>
    <row r="94" spans="1:28" s="109" customFormat="1" x14ac:dyDescent="0.3">
      <c r="A94" s="12"/>
      <c r="B94" s="75" t="s">
        <v>234</v>
      </c>
      <c r="C94" s="22">
        <v>15</v>
      </c>
      <c r="D94" s="28" t="s">
        <v>11</v>
      </c>
      <c r="E94" s="28">
        <v>15</v>
      </c>
      <c r="F94" s="42">
        <v>6.9897483690587138E-3</v>
      </c>
      <c r="G94" s="27" t="s">
        <v>11</v>
      </c>
      <c r="H94" s="28" t="s">
        <v>11</v>
      </c>
      <c r="I94" s="42" t="s">
        <v>11</v>
      </c>
      <c r="J94" s="27">
        <v>2</v>
      </c>
      <c r="K94" s="28">
        <v>2</v>
      </c>
      <c r="L94" s="42">
        <v>4.5766590389016018E-3</v>
      </c>
      <c r="M94" s="27">
        <v>1</v>
      </c>
      <c r="N94" s="28">
        <v>1</v>
      </c>
      <c r="O94" s="42">
        <v>2.8248587570621469E-3</v>
      </c>
      <c r="P94" s="27">
        <v>11</v>
      </c>
      <c r="Q94" s="28" t="s">
        <v>11</v>
      </c>
      <c r="R94" s="28">
        <v>11</v>
      </c>
      <c r="S94" s="42">
        <v>2.3861171366594359E-2</v>
      </c>
      <c r="T94" s="27">
        <v>1</v>
      </c>
      <c r="U94" s="28" t="s">
        <v>11</v>
      </c>
      <c r="V94" s="28">
        <v>1</v>
      </c>
      <c r="W94" s="42">
        <v>2.6666666666666666E-3</v>
      </c>
      <c r="X94" s="27" t="s">
        <v>11</v>
      </c>
      <c r="Y94" s="28" t="s">
        <v>11</v>
      </c>
      <c r="Z94" s="28" t="s">
        <v>11</v>
      </c>
      <c r="AA94" s="42" t="s">
        <v>11</v>
      </c>
      <c r="AB94" s="128"/>
    </row>
    <row r="95" spans="1:28" s="109" customFormat="1" x14ac:dyDescent="0.3">
      <c r="A95" s="12"/>
      <c r="B95" s="75" t="s">
        <v>233</v>
      </c>
      <c r="C95" s="22">
        <v>1</v>
      </c>
      <c r="D95" s="28" t="s">
        <v>11</v>
      </c>
      <c r="E95" s="28">
        <v>1</v>
      </c>
      <c r="F95" s="42">
        <v>4.6598322460391424E-4</v>
      </c>
      <c r="G95" s="27" t="s">
        <v>11</v>
      </c>
      <c r="H95" s="28" t="s">
        <v>11</v>
      </c>
      <c r="I95" s="42" t="s">
        <v>11</v>
      </c>
      <c r="J95" s="27" t="s">
        <v>11</v>
      </c>
      <c r="K95" s="28" t="s">
        <v>11</v>
      </c>
      <c r="L95" s="42" t="s">
        <v>11</v>
      </c>
      <c r="M95" s="27" t="s">
        <v>11</v>
      </c>
      <c r="N95" s="28" t="s">
        <v>11</v>
      </c>
      <c r="O95" s="42" t="s">
        <v>11</v>
      </c>
      <c r="P95" s="27">
        <v>1</v>
      </c>
      <c r="Q95" s="28" t="s">
        <v>11</v>
      </c>
      <c r="R95" s="28">
        <v>1</v>
      </c>
      <c r="S95" s="42">
        <v>2.1691973969631237E-3</v>
      </c>
      <c r="T95" s="27" t="s">
        <v>11</v>
      </c>
      <c r="U95" s="28" t="s">
        <v>11</v>
      </c>
      <c r="V95" s="28" t="s">
        <v>11</v>
      </c>
      <c r="W95" s="42" t="s">
        <v>11</v>
      </c>
      <c r="X95" s="27" t="s">
        <v>11</v>
      </c>
      <c r="Y95" s="28" t="s">
        <v>11</v>
      </c>
      <c r="Z95" s="28" t="s">
        <v>11</v>
      </c>
      <c r="AA95" s="42" t="s">
        <v>11</v>
      </c>
      <c r="AB95" s="128"/>
    </row>
    <row r="96" spans="1:28" s="109" customFormat="1" x14ac:dyDescent="0.3">
      <c r="A96" s="12"/>
      <c r="B96" s="75" t="s">
        <v>332</v>
      </c>
      <c r="C96" s="22">
        <v>7</v>
      </c>
      <c r="D96" s="28">
        <v>4</v>
      </c>
      <c r="E96" s="28">
        <v>11</v>
      </c>
      <c r="F96" s="42">
        <v>5.1258154706430572E-3</v>
      </c>
      <c r="G96" s="27" t="s">
        <v>11</v>
      </c>
      <c r="H96" s="28" t="s">
        <v>11</v>
      </c>
      <c r="I96" s="42" t="s">
        <v>11</v>
      </c>
      <c r="J96" s="27">
        <v>1</v>
      </c>
      <c r="K96" s="28">
        <v>1</v>
      </c>
      <c r="L96" s="42">
        <v>2.2883295194508009E-3</v>
      </c>
      <c r="M96" s="27">
        <v>6</v>
      </c>
      <c r="N96" s="28">
        <v>6</v>
      </c>
      <c r="O96" s="42">
        <v>1.6949152542372881E-2</v>
      </c>
      <c r="P96" s="27" t="s">
        <v>11</v>
      </c>
      <c r="Q96" s="28">
        <v>4</v>
      </c>
      <c r="R96" s="28">
        <v>4</v>
      </c>
      <c r="S96" s="42">
        <v>8.6767895878524948E-3</v>
      </c>
      <c r="T96" s="27" t="s">
        <v>11</v>
      </c>
      <c r="U96" s="28" t="s">
        <v>11</v>
      </c>
      <c r="V96" s="28" t="s">
        <v>11</v>
      </c>
      <c r="W96" s="42" t="s">
        <v>11</v>
      </c>
      <c r="X96" s="27" t="s">
        <v>11</v>
      </c>
      <c r="Y96" s="28" t="s">
        <v>11</v>
      </c>
      <c r="Z96" s="28" t="s">
        <v>11</v>
      </c>
      <c r="AA96" s="42" t="s">
        <v>11</v>
      </c>
      <c r="AB96" s="128"/>
    </row>
    <row r="97" spans="1:28" s="109" customFormat="1" x14ac:dyDescent="0.3">
      <c r="A97" s="12"/>
      <c r="B97" s="75" t="s">
        <v>363</v>
      </c>
      <c r="C97" s="22" t="s">
        <v>11</v>
      </c>
      <c r="D97" s="28">
        <v>6</v>
      </c>
      <c r="E97" s="28">
        <v>6</v>
      </c>
      <c r="F97" s="42">
        <v>2.7958993476234857E-3</v>
      </c>
      <c r="G97" s="27" t="s">
        <v>11</v>
      </c>
      <c r="H97" s="28" t="s">
        <v>11</v>
      </c>
      <c r="I97" s="42" t="s">
        <v>11</v>
      </c>
      <c r="J97" s="27" t="s">
        <v>11</v>
      </c>
      <c r="K97" s="28" t="s">
        <v>11</v>
      </c>
      <c r="L97" s="42" t="s">
        <v>11</v>
      </c>
      <c r="M97" s="27" t="s">
        <v>11</v>
      </c>
      <c r="N97" s="28" t="s">
        <v>11</v>
      </c>
      <c r="O97" s="42" t="s">
        <v>11</v>
      </c>
      <c r="P97" s="27" t="s">
        <v>11</v>
      </c>
      <c r="Q97" s="28" t="s">
        <v>11</v>
      </c>
      <c r="R97" s="28" t="s">
        <v>11</v>
      </c>
      <c r="S97" s="42" t="s">
        <v>11</v>
      </c>
      <c r="T97" s="27" t="s">
        <v>11</v>
      </c>
      <c r="U97" s="28" t="s">
        <v>11</v>
      </c>
      <c r="V97" s="28" t="s">
        <v>11</v>
      </c>
      <c r="W97" s="42" t="s">
        <v>11</v>
      </c>
      <c r="X97" s="27" t="s">
        <v>11</v>
      </c>
      <c r="Y97" s="28">
        <v>6</v>
      </c>
      <c r="Z97" s="28">
        <v>6</v>
      </c>
      <c r="AA97" s="42">
        <v>3.870967741935484E-2</v>
      </c>
      <c r="AB97" s="128"/>
    </row>
    <row r="98" spans="1:28" s="109" customFormat="1" x14ac:dyDescent="0.3">
      <c r="A98" s="12"/>
      <c r="B98" s="75" t="s">
        <v>232</v>
      </c>
      <c r="C98" s="22">
        <v>1</v>
      </c>
      <c r="D98" s="28" t="s">
        <v>11</v>
      </c>
      <c r="E98" s="28">
        <v>1</v>
      </c>
      <c r="F98" s="42">
        <v>4.6598322460391424E-4</v>
      </c>
      <c r="G98" s="27" t="s">
        <v>11</v>
      </c>
      <c r="H98" s="28" t="s">
        <v>11</v>
      </c>
      <c r="I98" s="42" t="s">
        <v>11</v>
      </c>
      <c r="J98" s="27" t="s">
        <v>11</v>
      </c>
      <c r="K98" s="28" t="s">
        <v>11</v>
      </c>
      <c r="L98" s="42" t="s">
        <v>11</v>
      </c>
      <c r="M98" s="27">
        <v>1</v>
      </c>
      <c r="N98" s="28">
        <v>1</v>
      </c>
      <c r="O98" s="42">
        <v>2.8248587570621469E-3</v>
      </c>
      <c r="P98" s="27" t="s">
        <v>11</v>
      </c>
      <c r="Q98" s="28" t="s">
        <v>11</v>
      </c>
      <c r="R98" s="28" t="s">
        <v>11</v>
      </c>
      <c r="S98" s="42" t="s">
        <v>11</v>
      </c>
      <c r="T98" s="27" t="s">
        <v>11</v>
      </c>
      <c r="U98" s="28" t="s">
        <v>11</v>
      </c>
      <c r="V98" s="28" t="s">
        <v>11</v>
      </c>
      <c r="W98" s="42" t="s">
        <v>11</v>
      </c>
      <c r="X98" s="27" t="s">
        <v>11</v>
      </c>
      <c r="Y98" s="28" t="s">
        <v>11</v>
      </c>
      <c r="Z98" s="28" t="s">
        <v>11</v>
      </c>
      <c r="AA98" s="42" t="s">
        <v>11</v>
      </c>
      <c r="AB98" s="128"/>
    </row>
    <row r="99" spans="1:28" s="109" customFormat="1" ht="14.4" thickBot="1" x14ac:dyDescent="0.35">
      <c r="A99" s="12"/>
      <c r="B99" s="75" t="s">
        <v>381</v>
      </c>
      <c r="C99" s="22">
        <v>10</v>
      </c>
      <c r="D99" s="28" t="s">
        <v>11</v>
      </c>
      <c r="E99" s="28">
        <v>10</v>
      </c>
      <c r="F99" s="42">
        <v>4.6598322460391422E-3</v>
      </c>
      <c r="G99" s="27" t="s">
        <v>11</v>
      </c>
      <c r="H99" s="28" t="s">
        <v>11</v>
      </c>
      <c r="I99" s="42" t="s">
        <v>11</v>
      </c>
      <c r="J99" s="27" t="s">
        <v>11</v>
      </c>
      <c r="K99" s="28" t="s">
        <v>11</v>
      </c>
      <c r="L99" s="42" t="s">
        <v>11</v>
      </c>
      <c r="M99" s="27">
        <v>1</v>
      </c>
      <c r="N99" s="28">
        <v>1</v>
      </c>
      <c r="O99" s="42">
        <v>2.8248587570621469E-3</v>
      </c>
      <c r="P99" s="27">
        <v>7</v>
      </c>
      <c r="Q99" s="28" t="s">
        <v>11</v>
      </c>
      <c r="R99" s="28">
        <v>7</v>
      </c>
      <c r="S99" s="42">
        <v>1.5184381778741865E-2</v>
      </c>
      <c r="T99" s="27">
        <v>1</v>
      </c>
      <c r="U99" s="28" t="s">
        <v>11</v>
      </c>
      <c r="V99" s="28">
        <v>1</v>
      </c>
      <c r="W99" s="42">
        <v>2.6666666666666666E-3</v>
      </c>
      <c r="X99" s="27">
        <v>1</v>
      </c>
      <c r="Y99" s="28" t="s">
        <v>11</v>
      </c>
      <c r="Z99" s="28">
        <v>1</v>
      </c>
      <c r="AA99" s="42">
        <v>6.4516129032258064E-3</v>
      </c>
      <c r="AB99" s="128"/>
    </row>
    <row r="100" spans="1:28" s="109" customFormat="1" ht="14.4" thickBot="1" x14ac:dyDescent="0.35">
      <c r="A100" s="12"/>
      <c r="B100" s="32" t="s">
        <v>113</v>
      </c>
      <c r="C100" s="37">
        <v>2078</v>
      </c>
      <c r="D100" s="38">
        <v>68</v>
      </c>
      <c r="E100" s="38">
        <v>2146</v>
      </c>
      <c r="F100" s="46">
        <v>1</v>
      </c>
      <c r="G100" s="37">
        <v>364</v>
      </c>
      <c r="H100" s="38">
        <v>364</v>
      </c>
      <c r="I100" s="46">
        <v>1</v>
      </c>
      <c r="J100" s="37">
        <v>437</v>
      </c>
      <c r="K100" s="38">
        <v>437</v>
      </c>
      <c r="L100" s="46">
        <v>1</v>
      </c>
      <c r="M100" s="37">
        <v>354</v>
      </c>
      <c r="N100" s="38">
        <v>354</v>
      </c>
      <c r="O100" s="46">
        <v>1</v>
      </c>
      <c r="P100" s="37">
        <v>425</v>
      </c>
      <c r="Q100" s="38">
        <v>36</v>
      </c>
      <c r="R100" s="38">
        <v>461</v>
      </c>
      <c r="S100" s="46">
        <v>1</v>
      </c>
      <c r="T100" s="37">
        <v>364</v>
      </c>
      <c r="U100" s="38">
        <v>11</v>
      </c>
      <c r="V100" s="38">
        <v>375</v>
      </c>
      <c r="W100" s="46">
        <v>1</v>
      </c>
      <c r="X100" s="37">
        <v>134</v>
      </c>
      <c r="Y100" s="38">
        <v>21</v>
      </c>
      <c r="Z100" s="38">
        <v>155</v>
      </c>
      <c r="AA100" s="46">
        <v>1</v>
      </c>
    </row>
    <row r="101" spans="1:28" s="109" customFormat="1" x14ac:dyDescent="0.3">
      <c r="A101" s="12"/>
      <c r="B101" s="39" t="s">
        <v>429</v>
      </c>
      <c r="C101" s="40"/>
      <c r="D101" s="12"/>
      <c r="E101" s="12"/>
      <c r="F101" s="12"/>
      <c r="G101" s="40"/>
      <c r="H101" s="40"/>
      <c r="I101" s="12"/>
      <c r="J101" s="40"/>
      <c r="K101" s="40"/>
      <c r="L101" s="12"/>
      <c r="M101" s="40"/>
      <c r="N101" s="40"/>
      <c r="O101" s="12"/>
      <c r="P101" s="40"/>
      <c r="Q101" s="40"/>
      <c r="R101" s="40"/>
      <c r="S101" s="12"/>
      <c r="T101" s="40"/>
      <c r="U101" s="40"/>
      <c r="V101" s="40"/>
      <c r="W101" s="12"/>
      <c r="X101" s="40"/>
      <c r="Y101" s="12"/>
      <c r="Z101" s="12"/>
      <c r="AA101" s="12"/>
    </row>
    <row r="102" spans="1:28" s="109" customFormat="1" x14ac:dyDescent="0.3">
      <c r="A102" s="12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</row>
    <row r="103" spans="1:28" s="109" customFormat="1" x14ac:dyDescent="0.3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8" s="109" customFormat="1" x14ac:dyDescent="0.3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8" s="109" customFormat="1" x14ac:dyDescent="0.3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8" s="109" customFormat="1" x14ac:dyDescent="0.3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8" s="109" customFormat="1" x14ac:dyDescent="0.3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8" s="109" customFormat="1" x14ac:dyDescent="0.3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</row>
    <row r="109" spans="1:28" s="109" customFormat="1" x14ac:dyDescent="0.3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</sheetData>
  <sortState xmlns:xlrd2="http://schemas.microsoft.com/office/spreadsheetml/2017/richdata2" ref="B6:AA99">
    <sortCondition ref="B6:B99"/>
  </sortState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B3:B5"/>
    <mergeCell ref="C3:F3"/>
    <mergeCell ref="G3:I3"/>
    <mergeCell ref="J3:L3"/>
    <mergeCell ref="M3:O3"/>
    <mergeCell ref="O4:O5"/>
    <mergeCell ref="K4:K5"/>
    <mergeCell ref="L4:L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B58F-663B-4BB7-B9E7-011179E6533D}">
  <dimension ref="A1:AE2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44.109375" style="12" customWidth="1"/>
    <col min="3" max="27" width="15.5546875" style="12" customWidth="1"/>
    <col min="28" max="31" width="15.5546875" style="109" customWidth="1"/>
    <col min="32" max="16384" width="8.88671875" style="12"/>
  </cols>
  <sheetData>
    <row r="1" spans="1:28" ht="84.9" customHeight="1" x14ac:dyDescent="0.3">
      <c r="B1" s="10" t="s">
        <v>402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3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3">
      <c r="B3" s="136" t="s">
        <v>443</v>
      </c>
      <c r="C3" s="136" t="s">
        <v>113</v>
      </c>
      <c r="D3" s="137"/>
      <c r="E3" s="137"/>
      <c r="F3" s="138"/>
      <c r="G3" s="166">
        <v>2015</v>
      </c>
      <c r="H3" s="167"/>
      <c r="I3" s="168"/>
      <c r="J3" s="166">
        <v>2016</v>
      </c>
      <c r="K3" s="167"/>
      <c r="L3" s="168"/>
      <c r="M3" s="166">
        <v>2017</v>
      </c>
      <c r="N3" s="167"/>
      <c r="O3" s="168"/>
      <c r="P3" s="166">
        <v>2018</v>
      </c>
      <c r="Q3" s="167"/>
      <c r="R3" s="167"/>
      <c r="S3" s="168"/>
      <c r="T3" s="166">
        <v>2019</v>
      </c>
      <c r="U3" s="167"/>
      <c r="V3" s="167"/>
      <c r="W3" s="168"/>
      <c r="X3" s="166">
        <v>2020</v>
      </c>
      <c r="Y3" s="167"/>
      <c r="Z3" s="167"/>
      <c r="AA3" s="168"/>
    </row>
    <row r="4" spans="1:28" x14ac:dyDescent="0.3">
      <c r="B4" s="144"/>
      <c r="C4" s="180" t="s">
        <v>441</v>
      </c>
      <c r="D4" s="181"/>
      <c r="E4" s="181" t="s">
        <v>113</v>
      </c>
      <c r="F4" s="183" t="s">
        <v>419</v>
      </c>
      <c r="G4" s="125" t="s">
        <v>441</v>
      </c>
      <c r="H4" s="176" t="s">
        <v>113</v>
      </c>
      <c r="I4" s="174" t="s">
        <v>419</v>
      </c>
      <c r="J4" s="125" t="s">
        <v>441</v>
      </c>
      <c r="K4" s="176" t="s">
        <v>113</v>
      </c>
      <c r="L4" s="174" t="s">
        <v>419</v>
      </c>
      <c r="M4" s="125" t="s">
        <v>441</v>
      </c>
      <c r="N4" s="176" t="s">
        <v>113</v>
      </c>
      <c r="O4" s="174" t="s">
        <v>419</v>
      </c>
      <c r="P4" s="178" t="s">
        <v>441</v>
      </c>
      <c r="Q4" s="179"/>
      <c r="R4" s="176" t="s">
        <v>113</v>
      </c>
      <c r="S4" s="174" t="s">
        <v>419</v>
      </c>
      <c r="T4" s="178" t="s">
        <v>441</v>
      </c>
      <c r="U4" s="179"/>
      <c r="V4" s="176" t="s">
        <v>113</v>
      </c>
      <c r="W4" s="174" t="s">
        <v>419</v>
      </c>
      <c r="X4" s="178" t="s">
        <v>441</v>
      </c>
      <c r="Y4" s="179"/>
      <c r="Z4" s="176" t="s">
        <v>113</v>
      </c>
      <c r="AA4" s="174" t="s">
        <v>419</v>
      </c>
    </row>
    <row r="5" spans="1:28" ht="27" thickBot="1" x14ac:dyDescent="0.35">
      <c r="B5" s="145" t="s">
        <v>0</v>
      </c>
      <c r="C5" s="126" t="s">
        <v>448</v>
      </c>
      <c r="D5" s="127" t="s">
        <v>449</v>
      </c>
      <c r="E5" s="182"/>
      <c r="F5" s="184"/>
      <c r="G5" s="126" t="s">
        <v>448</v>
      </c>
      <c r="H5" s="177"/>
      <c r="I5" s="175"/>
      <c r="J5" s="126" t="s">
        <v>448</v>
      </c>
      <c r="K5" s="177"/>
      <c r="L5" s="175"/>
      <c r="M5" s="126" t="s">
        <v>448</v>
      </c>
      <c r="N5" s="177"/>
      <c r="O5" s="175"/>
      <c r="P5" s="126" t="s">
        <v>448</v>
      </c>
      <c r="Q5" s="127" t="s">
        <v>449</v>
      </c>
      <c r="R5" s="177"/>
      <c r="S5" s="175"/>
      <c r="T5" s="126" t="s">
        <v>448</v>
      </c>
      <c r="U5" s="127" t="s">
        <v>449</v>
      </c>
      <c r="V5" s="177"/>
      <c r="W5" s="175"/>
      <c r="X5" s="126" t="s">
        <v>448</v>
      </c>
      <c r="Y5" s="127" t="s">
        <v>449</v>
      </c>
      <c r="Z5" s="177"/>
      <c r="AA5" s="175"/>
    </row>
    <row r="6" spans="1:28" x14ac:dyDescent="0.3">
      <c r="B6" s="75" t="s">
        <v>229</v>
      </c>
      <c r="C6" s="22">
        <v>77</v>
      </c>
      <c r="D6" s="23" t="s">
        <v>11</v>
      </c>
      <c r="E6" s="23">
        <v>77</v>
      </c>
      <c r="F6" s="42">
        <v>3.58807082945014E-2</v>
      </c>
      <c r="G6" s="22">
        <v>17</v>
      </c>
      <c r="H6" s="23">
        <v>17</v>
      </c>
      <c r="I6" s="42">
        <v>4.6703296703296704E-2</v>
      </c>
      <c r="J6" s="22">
        <v>12</v>
      </c>
      <c r="K6" s="23">
        <v>12</v>
      </c>
      <c r="L6" s="42">
        <v>2.7459954233409613E-2</v>
      </c>
      <c r="M6" s="22">
        <v>17</v>
      </c>
      <c r="N6" s="23">
        <v>17</v>
      </c>
      <c r="O6" s="42">
        <v>4.8022598870056499E-2</v>
      </c>
      <c r="P6" s="22">
        <v>16</v>
      </c>
      <c r="Q6" s="23" t="s">
        <v>11</v>
      </c>
      <c r="R6" s="23">
        <v>16</v>
      </c>
      <c r="S6" s="42">
        <v>3.4707158351409979E-2</v>
      </c>
      <c r="T6" s="22">
        <v>14</v>
      </c>
      <c r="U6" s="23" t="s">
        <v>11</v>
      </c>
      <c r="V6" s="23">
        <v>14</v>
      </c>
      <c r="W6" s="42">
        <v>3.7333333333333336E-2</v>
      </c>
      <c r="X6" s="22">
        <v>1</v>
      </c>
      <c r="Y6" s="23" t="s">
        <v>11</v>
      </c>
      <c r="Z6" s="23">
        <v>1</v>
      </c>
      <c r="AA6" s="42">
        <v>6.4516129032258064E-3</v>
      </c>
      <c r="AB6" s="128"/>
    </row>
    <row r="7" spans="1:28" x14ac:dyDescent="0.3">
      <c r="B7" s="77" t="s">
        <v>237</v>
      </c>
      <c r="C7" s="22">
        <v>449</v>
      </c>
      <c r="D7" s="28">
        <v>13</v>
      </c>
      <c r="E7" s="28">
        <v>462</v>
      </c>
      <c r="F7" s="42">
        <v>0.21528424976700838</v>
      </c>
      <c r="G7" s="27">
        <v>57</v>
      </c>
      <c r="H7" s="28">
        <v>57</v>
      </c>
      <c r="I7" s="42">
        <v>0.15659340659340659</v>
      </c>
      <c r="J7" s="27">
        <v>82</v>
      </c>
      <c r="K7" s="28">
        <v>82</v>
      </c>
      <c r="L7" s="42">
        <v>0.18764302059496571</v>
      </c>
      <c r="M7" s="27">
        <v>85</v>
      </c>
      <c r="N7" s="28">
        <v>85</v>
      </c>
      <c r="O7" s="42">
        <v>0.24011299435028249</v>
      </c>
      <c r="P7" s="27">
        <v>104</v>
      </c>
      <c r="Q7" s="28">
        <v>9</v>
      </c>
      <c r="R7" s="28">
        <v>113</v>
      </c>
      <c r="S7" s="42">
        <v>0.24511930585683295</v>
      </c>
      <c r="T7" s="27">
        <v>78</v>
      </c>
      <c r="U7" s="28" t="s">
        <v>11</v>
      </c>
      <c r="V7" s="28">
        <v>78</v>
      </c>
      <c r="W7" s="42">
        <v>0.20799999999999999</v>
      </c>
      <c r="X7" s="27">
        <v>43</v>
      </c>
      <c r="Y7" s="28">
        <v>4</v>
      </c>
      <c r="Z7" s="28">
        <v>47</v>
      </c>
      <c r="AA7" s="42">
        <v>0.3032258064516129</v>
      </c>
      <c r="AB7" s="128"/>
    </row>
    <row r="8" spans="1:28" x14ac:dyDescent="0.3">
      <c r="B8" s="77" t="s">
        <v>258</v>
      </c>
      <c r="C8" s="22">
        <v>444</v>
      </c>
      <c r="D8" s="28" t="s">
        <v>11</v>
      </c>
      <c r="E8" s="28">
        <v>444</v>
      </c>
      <c r="F8" s="42">
        <v>0.20689655172413796</v>
      </c>
      <c r="G8" s="27">
        <v>66</v>
      </c>
      <c r="H8" s="28">
        <v>66</v>
      </c>
      <c r="I8" s="42">
        <v>0.18131868131868129</v>
      </c>
      <c r="J8" s="27">
        <v>74</v>
      </c>
      <c r="K8" s="28">
        <v>74</v>
      </c>
      <c r="L8" s="42">
        <v>0.16933638443935925</v>
      </c>
      <c r="M8" s="27">
        <v>79</v>
      </c>
      <c r="N8" s="28">
        <v>79</v>
      </c>
      <c r="O8" s="42">
        <v>0.2231638418079096</v>
      </c>
      <c r="P8" s="27">
        <v>74</v>
      </c>
      <c r="Q8" s="28" t="s">
        <v>11</v>
      </c>
      <c r="R8" s="28">
        <v>74</v>
      </c>
      <c r="S8" s="42">
        <v>0.16052060737527116</v>
      </c>
      <c r="T8" s="27">
        <v>126</v>
      </c>
      <c r="U8" s="28" t="s">
        <v>11</v>
      </c>
      <c r="V8" s="28">
        <v>126</v>
      </c>
      <c r="W8" s="42">
        <v>0.33599999999999997</v>
      </c>
      <c r="X8" s="27">
        <v>25</v>
      </c>
      <c r="Y8" s="28" t="s">
        <v>11</v>
      </c>
      <c r="Z8" s="28">
        <v>25</v>
      </c>
      <c r="AA8" s="42">
        <v>0.16129032258064516</v>
      </c>
      <c r="AB8" s="128"/>
    </row>
    <row r="9" spans="1:28" x14ac:dyDescent="0.3">
      <c r="B9" s="77" t="s">
        <v>272</v>
      </c>
      <c r="C9" s="22">
        <v>432</v>
      </c>
      <c r="D9" s="28">
        <v>3</v>
      </c>
      <c r="E9" s="28">
        <v>435</v>
      </c>
      <c r="F9" s="42">
        <v>0.20270270270270269</v>
      </c>
      <c r="G9" s="27">
        <v>126</v>
      </c>
      <c r="H9" s="28">
        <v>126</v>
      </c>
      <c r="I9" s="42">
        <v>0.34615384615384615</v>
      </c>
      <c r="J9" s="27">
        <v>159</v>
      </c>
      <c r="K9" s="28">
        <v>159</v>
      </c>
      <c r="L9" s="42">
        <v>0.36384439359267734</v>
      </c>
      <c r="M9" s="27">
        <v>49</v>
      </c>
      <c r="N9" s="28">
        <v>49</v>
      </c>
      <c r="O9" s="42">
        <v>0.1384180790960452</v>
      </c>
      <c r="P9" s="27">
        <v>49</v>
      </c>
      <c r="Q9" s="28">
        <v>2</v>
      </c>
      <c r="R9" s="28">
        <v>51</v>
      </c>
      <c r="S9" s="42">
        <v>0.11062906724511933</v>
      </c>
      <c r="T9" s="27">
        <v>34</v>
      </c>
      <c r="U9" s="28">
        <v>1</v>
      </c>
      <c r="V9" s="28">
        <v>35</v>
      </c>
      <c r="W9" s="42">
        <v>9.3333333333333324E-2</v>
      </c>
      <c r="X9" s="27">
        <v>15</v>
      </c>
      <c r="Y9" s="28" t="s">
        <v>11</v>
      </c>
      <c r="Z9" s="28">
        <v>15</v>
      </c>
      <c r="AA9" s="42">
        <v>9.6774193548387094E-2</v>
      </c>
      <c r="AB9" s="128"/>
    </row>
    <row r="10" spans="1:28" x14ac:dyDescent="0.3">
      <c r="B10" s="77" t="s">
        <v>287</v>
      </c>
      <c r="C10" s="22">
        <v>207</v>
      </c>
      <c r="D10" s="28">
        <v>7</v>
      </c>
      <c r="E10" s="28">
        <v>214</v>
      </c>
      <c r="F10" s="42">
        <v>9.972041006523763E-2</v>
      </c>
      <c r="G10" s="27">
        <v>37</v>
      </c>
      <c r="H10" s="28">
        <v>37</v>
      </c>
      <c r="I10" s="42">
        <v>0.10164835164835165</v>
      </c>
      <c r="J10" s="27">
        <v>35</v>
      </c>
      <c r="K10" s="28">
        <v>35</v>
      </c>
      <c r="L10" s="42">
        <v>8.0091533180778024E-2</v>
      </c>
      <c r="M10" s="27">
        <v>29</v>
      </c>
      <c r="N10" s="28">
        <v>29</v>
      </c>
      <c r="O10" s="42">
        <v>8.1920903954802268E-2</v>
      </c>
      <c r="P10" s="27">
        <v>86</v>
      </c>
      <c r="Q10" s="28">
        <v>5</v>
      </c>
      <c r="R10" s="28">
        <v>91</v>
      </c>
      <c r="S10" s="42">
        <v>0.19739696312364424</v>
      </c>
      <c r="T10" s="27">
        <v>5</v>
      </c>
      <c r="U10" s="28">
        <v>2</v>
      </c>
      <c r="V10" s="28">
        <v>7</v>
      </c>
      <c r="W10" s="42">
        <v>1.8666666666666668E-2</v>
      </c>
      <c r="X10" s="27">
        <v>15</v>
      </c>
      <c r="Y10" s="28" t="s">
        <v>11</v>
      </c>
      <c r="Z10" s="28">
        <v>15</v>
      </c>
      <c r="AA10" s="42">
        <v>9.6774193548387094E-2</v>
      </c>
      <c r="AB10" s="128"/>
    </row>
    <row r="11" spans="1:28" x14ac:dyDescent="0.3">
      <c r="B11" s="77" t="s">
        <v>311</v>
      </c>
      <c r="C11" s="22">
        <v>119</v>
      </c>
      <c r="D11" s="28">
        <v>9</v>
      </c>
      <c r="E11" s="28">
        <v>128</v>
      </c>
      <c r="F11" s="42">
        <v>5.9645852749301023E-2</v>
      </c>
      <c r="G11" s="27">
        <v>26</v>
      </c>
      <c r="H11" s="28">
        <v>26</v>
      </c>
      <c r="I11" s="42">
        <v>7.1428571428571425E-2</v>
      </c>
      <c r="J11" s="27">
        <v>14</v>
      </c>
      <c r="K11" s="28">
        <v>14</v>
      </c>
      <c r="L11" s="42">
        <v>3.2036613272311214E-2</v>
      </c>
      <c r="M11" s="27">
        <v>36</v>
      </c>
      <c r="N11" s="28">
        <v>36</v>
      </c>
      <c r="O11" s="42">
        <v>0.10169491525423729</v>
      </c>
      <c r="P11" s="27">
        <v>24</v>
      </c>
      <c r="Q11" s="28">
        <v>8</v>
      </c>
      <c r="R11" s="28">
        <v>32</v>
      </c>
      <c r="S11" s="42">
        <v>6.9414316702819959E-2</v>
      </c>
      <c r="T11" s="27">
        <v>17</v>
      </c>
      <c r="U11" s="28">
        <v>1</v>
      </c>
      <c r="V11" s="28">
        <v>18</v>
      </c>
      <c r="W11" s="42">
        <v>4.8000000000000001E-2</v>
      </c>
      <c r="X11" s="27">
        <v>2</v>
      </c>
      <c r="Y11" s="28" t="s">
        <v>11</v>
      </c>
      <c r="Z11" s="28">
        <v>2</v>
      </c>
      <c r="AA11" s="42">
        <v>1.2903225806451613E-2</v>
      </c>
      <c r="AB11" s="128"/>
    </row>
    <row r="12" spans="1:28" x14ac:dyDescent="0.3">
      <c r="B12" s="77" t="s">
        <v>318</v>
      </c>
      <c r="C12" s="22">
        <v>128</v>
      </c>
      <c r="D12" s="28">
        <v>15</v>
      </c>
      <c r="E12" s="28">
        <v>143</v>
      </c>
      <c r="F12" s="42">
        <v>6.6635601118359741E-2</v>
      </c>
      <c r="G12" s="27">
        <v>21</v>
      </c>
      <c r="H12" s="28">
        <v>21</v>
      </c>
      <c r="I12" s="42">
        <v>5.7692307692307696E-2</v>
      </c>
      <c r="J12" s="27">
        <v>46</v>
      </c>
      <c r="K12" s="28">
        <v>46</v>
      </c>
      <c r="L12" s="42">
        <v>0.10526315789473685</v>
      </c>
      <c r="M12" s="27">
        <v>23</v>
      </c>
      <c r="N12" s="28">
        <v>23</v>
      </c>
      <c r="O12" s="42">
        <v>6.497175141242939E-2</v>
      </c>
      <c r="P12" s="27">
        <v>7</v>
      </c>
      <c r="Q12" s="28">
        <v>11</v>
      </c>
      <c r="R12" s="28">
        <v>18</v>
      </c>
      <c r="S12" s="42">
        <v>3.9045553145336226E-2</v>
      </c>
      <c r="T12" s="27">
        <v>20</v>
      </c>
      <c r="U12" s="28" t="s">
        <v>11</v>
      </c>
      <c r="V12" s="28">
        <v>20</v>
      </c>
      <c r="W12" s="42">
        <v>5.3333333333333337E-2</v>
      </c>
      <c r="X12" s="27">
        <v>11</v>
      </c>
      <c r="Y12" s="28">
        <v>4</v>
      </c>
      <c r="Z12" s="28">
        <v>15</v>
      </c>
      <c r="AA12" s="42">
        <v>9.6774193548387094E-2</v>
      </c>
      <c r="AB12" s="128"/>
    </row>
    <row r="13" spans="1:28" x14ac:dyDescent="0.3">
      <c r="B13" s="77" t="s">
        <v>342</v>
      </c>
      <c r="C13" s="22">
        <v>98</v>
      </c>
      <c r="D13" s="28">
        <v>13</v>
      </c>
      <c r="E13" s="28">
        <v>111</v>
      </c>
      <c r="F13" s="42">
        <v>5.1724137931034482E-2</v>
      </c>
      <c r="G13" s="27">
        <v>2</v>
      </c>
      <c r="H13" s="28">
        <v>2</v>
      </c>
      <c r="I13" s="42">
        <v>5.4945054945054949E-3</v>
      </c>
      <c r="J13" s="27">
        <v>7</v>
      </c>
      <c r="K13" s="28">
        <v>7</v>
      </c>
      <c r="L13" s="42">
        <v>1.6018306636155607E-2</v>
      </c>
      <c r="M13" s="27">
        <v>13</v>
      </c>
      <c r="N13" s="28">
        <v>13</v>
      </c>
      <c r="O13" s="42">
        <v>3.6723163841807911E-2</v>
      </c>
      <c r="P13" s="27">
        <v>14</v>
      </c>
      <c r="Q13" s="28">
        <v>1</v>
      </c>
      <c r="R13" s="28">
        <v>15</v>
      </c>
      <c r="S13" s="42">
        <v>3.2537960954446853E-2</v>
      </c>
      <c r="T13" s="27">
        <v>50</v>
      </c>
      <c r="U13" s="28">
        <v>7</v>
      </c>
      <c r="V13" s="28">
        <v>57</v>
      </c>
      <c r="W13" s="42">
        <v>0.15200000000000002</v>
      </c>
      <c r="X13" s="27">
        <v>12</v>
      </c>
      <c r="Y13" s="28">
        <v>5</v>
      </c>
      <c r="Z13" s="28">
        <v>17</v>
      </c>
      <c r="AA13" s="42">
        <v>0.10967741935483871</v>
      </c>
      <c r="AB13" s="128"/>
    </row>
    <row r="14" spans="1:28" x14ac:dyDescent="0.3">
      <c r="B14" s="77" t="s">
        <v>356</v>
      </c>
      <c r="C14" s="22">
        <v>75</v>
      </c>
      <c r="D14" s="28">
        <v>8</v>
      </c>
      <c r="E14" s="28">
        <v>83</v>
      </c>
      <c r="F14" s="42">
        <v>3.8676607642124883E-2</v>
      </c>
      <c r="G14" s="27">
        <v>8</v>
      </c>
      <c r="H14" s="28">
        <v>8</v>
      </c>
      <c r="I14" s="42">
        <v>2.197802197802198E-2</v>
      </c>
      <c r="J14" s="27">
        <v>6</v>
      </c>
      <c r="K14" s="28">
        <v>6</v>
      </c>
      <c r="L14" s="42">
        <v>1.3729977116704806E-2</v>
      </c>
      <c r="M14" s="27">
        <v>14</v>
      </c>
      <c r="N14" s="28">
        <v>14</v>
      </c>
      <c r="O14" s="42">
        <v>3.954802259887006E-2</v>
      </c>
      <c r="P14" s="27">
        <v>21</v>
      </c>
      <c r="Q14" s="28" t="s">
        <v>11</v>
      </c>
      <c r="R14" s="28">
        <v>21</v>
      </c>
      <c r="S14" s="42">
        <v>4.5553145336225599E-2</v>
      </c>
      <c r="T14" s="27">
        <v>19</v>
      </c>
      <c r="U14" s="28" t="s">
        <v>11</v>
      </c>
      <c r="V14" s="28">
        <v>19</v>
      </c>
      <c r="W14" s="42">
        <v>5.0666666666666672E-2</v>
      </c>
      <c r="X14" s="27">
        <v>7</v>
      </c>
      <c r="Y14" s="28">
        <v>8</v>
      </c>
      <c r="Z14" s="28">
        <v>15</v>
      </c>
      <c r="AA14" s="42">
        <v>9.6774193548387094E-2</v>
      </c>
      <c r="AB14" s="128"/>
    </row>
    <row r="15" spans="1:28" ht="14.4" thickBot="1" x14ac:dyDescent="0.35">
      <c r="B15" s="77" t="s">
        <v>374</v>
      </c>
      <c r="C15" s="22">
        <v>49</v>
      </c>
      <c r="D15" s="28" t="s">
        <v>11</v>
      </c>
      <c r="E15" s="28">
        <v>49</v>
      </c>
      <c r="F15" s="42">
        <v>2.28331780055918E-2</v>
      </c>
      <c r="G15" s="27">
        <v>4</v>
      </c>
      <c r="H15" s="28">
        <v>4</v>
      </c>
      <c r="I15" s="42">
        <v>1.098901098901099E-2</v>
      </c>
      <c r="J15" s="27">
        <v>2</v>
      </c>
      <c r="K15" s="28">
        <v>2</v>
      </c>
      <c r="L15" s="42">
        <v>4.5766590389016018E-3</v>
      </c>
      <c r="M15" s="27">
        <v>9</v>
      </c>
      <c r="N15" s="28">
        <v>9</v>
      </c>
      <c r="O15" s="42">
        <v>2.5423728813559324E-2</v>
      </c>
      <c r="P15" s="27">
        <v>30</v>
      </c>
      <c r="Q15" s="28" t="s">
        <v>11</v>
      </c>
      <c r="R15" s="28">
        <v>30</v>
      </c>
      <c r="S15" s="42">
        <v>6.5075921908893705E-2</v>
      </c>
      <c r="T15" s="27">
        <v>1</v>
      </c>
      <c r="U15" s="28" t="s">
        <v>11</v>
      </c>
      <c r="V15" s="28">
        <v>1</v>
      </c>
      <c r="W15" s="42">
        <v>2.6666666666666666E-3</v>
      </c>
      <c r="X15" s="27">
        <v>3</v>
      </c>
      <c r="Y15" s="28" t="s">
        <v>11</v>
      </c>
      <c r="Z15" s="28">
        <v>3</v>
      </c>
      <c r="AA15" s="42">
        <v>1.935483870967742E-2</v>
      </c>
      <c r="AB15" s="128"/>
    </row>
    <row r="16" spans="1:28" s="109" customFormat="1" ht="14.4" thickBot="1" x14ac:dyDescent="0.35">
      <c r="A16" s="12"/>
      <c r="B16" s="32" t="s">
        <v>113</v>
      </c>
      <c r="C16" s="37">
        <v>2078</v>
      </c>
      <c r="D16" s="38">
        <v>68</v>
      </c>
      <c r="E16" s="38">
        <v>2146</v>
      </c>
      <c r="F16" s="46">
        <v>0.99999999999999989</v>
      </c>
      <c r="G16" s="37">
        <v>364</v>
      </c>
      <c r="H16" s="38">
        <v>364</v>
      </c>
      <c r="I16" s="46">
        <v>0.99999999999999989</v>
      </c>
      <c r="J16" s="37">
        <v>437</v>
      </c>
      <c r="K16" s="38">
        <v>437</v>
      </c>
      <c r="L16" s="46">
        <v>0.99999999999999978</v>
      </c>
      <c r="M16" s="37">
        <v>354</v>
      </c>
      <c r="N16" s="38">
        <v>354</v>
      </c>
      <c r="O16" s="46">
        <v>1</v>
      </c>
      <c r="P16" s="37">
        <v>425</v>
      </c>
      <c r="Q16" s="38">
        <v>36</v>
      </c>
      <c r="R16" s="38">
        <v>461</v>
      </c>
      <c r="S16" s="46">
        <v>0.99999999999999989</v>
      </c>
      <c r="T16" s="37">
        <v>364</v>
      </c>
      <c r="U16" s="38">
        <v>11</v>
      </c>
      <c r="V16" s="38">
        <v>375</v>
      </c>
      <c r="W16" s="46">
        <v>1</v>
      </c>
      <c r="X16" s="37">
        <v>134</v>
      </c>
      <c r="Y16" s="38">
        <v>21</v>
      </c>
      <c r="Z16" s="38">
        <v>155</v>
      </c>
      <c r="AA16" s="46">
        <v>1.0000000000000002</v>
      </c>
    </row>
    <row r="17" spans="1:27" s="109" customFormat="1" x14ac:dyDescent="0.3">
      <c r="A17" s="12"/>
      <c r="B17" s="39" t="s">
        <v>430</v>
      </c>
      <c r="C17" s="40"/>
      <c r="D17" s="12"/>
      <c r="E17" s="12"/>
      <c r="F17" s="12"/>
      <c r="G17" s="40"/>
      <c r="H17" s="40"/>
      <c r="I17" s="12"/>
      <c r="J17" s="40"/>
      <c r="K17" s="40"/>
      <c r="L17" s="12"/>
      <c r="M17" s="40"/>
      <c r="N17" s="40"/>
      <c r="O17" s="12"/>
      <c r="P17" s="40"/>
      <c r="Q17" s="40"/>
      <c r="R17" s="40"/>
      <c r="S17" s="12"/>
      <c r="T17" s="40"/>
      <c r="U17" s="40"/>
      <c r="V17" s="40"/>
      <c r="W17" s="12"/>
      <c r="X17" s="40"/>
      <c r="Y17" s="12"/>
      <c r="Z17" s="12"/>
      <c r="AA17" s="12"/>
    </row>
    <row r="18" spans="1:27" s="109" customFormat="1" x14ac:dyDescent="0.3">
      <c r="A18" s="12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</row>
    <row r="19" spans="1:27" s="109" customFormat="1" x14ac:dyDescent="0.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s="109" customFormat="1" x14ac:dyDescent="0.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s="109" customFormat="1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s="109" customFormat="1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09" customFormat="1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</row>
    <row r="24" spans="1:27" s="109" customFormat="1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</row>
    <row r="25" spans="1:27" s="109" customFormat="1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</sheetData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B3:B5"/>
    <mergeCell ref="C3:F3"/>
    <mergeCell ref="G3:I3"/>
    <mergeCell ref="J3:L3"/>
    <mergeCell ref="M3:O3"/>
    <mergeCell ref="O4:O5"/>
    <mergeCell ref="K4:K5"/>
    <mergeCell ref="L4:L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C1A7C-389A-4C4F-B3C5-F1853E126329}">
  <dimension ref="A1:AE17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44.109375" style="12" customWidth="1"/>
    <col min="3" max="27" width="15.5546875" style="12" customWidth="1"/>
    <col min="28" max="31" width="15.5546875" style="109" customWidth="1"/>
    <col min="32" max="16384" width="8.88671875" style="12"/>
  </cols>
  <sheetData>
    <row r="1" spans="1:28" ht="84.9" customHeight="1" x14ac:dyDescent="0.3">
      <c r="B1" s="10" t="s">
        <v>403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3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3">
      <c r="B3" s="136" t="s">
        <v>116</v>
      </c>
      <c r="C3" s="136" t="s">
        <v>113</v>
      </c>
      <c r="D3" s="137"/>
      <c r="E3" s="137"/>
      <c r="F3" s="138"/>
      <c r="G3" s="166">
        <v>2015</v>
      </c>
      <c r="H3" s="167"/>
      <c r="I3" s="168"/>
      <c r="J3" s="166">
        <v>2016</v>
      </c>
      <c r="K3" s="167"/>
      <c r="L3" s="168"/>
      <c r="M3" s="166">
        <v>2017</v>
      </c>
      <c r="N3" s="167"/>
      <c r="O3" s="168"/>
      <c r="P3" s="166">
        <v>2018</v>
      </c>
      <c r="Q3" s="167"/>
      <c r="R3" s="167"/>
      <c r="S3" s="168"/>
      <c r="T3" s="166">
        <v>2019</v>
      </c>
      <c r="U3" s="167"/>
      <c r="V3" s="167"/>
      <c r="W3" s="168"/>
      <c r="X3" s="166">
        <v>2020</v>
      </c>
      <c r="Y3" s="167"/>
      <c r="Z3" s="167"/>
      <c r="AA3" s="168"/>
    </row>
    <row r="4" spans="1:28" x14ac:dyDescent="0.3">
      <c r="B4" s="144"/>
      <c r="C4" s="180" t="s">
        <v>441</v>
      </c>
      <c r="D4" s="181"/>
      <c r="E4" s="181" t="s">
        <v>113</v>
      </c>
      <c r="F4" s="183" t="s">
        <v>419</v>
      </c>
      <c r="G4" s="125" t="s">
        <v>441</v>
      </c>
      <c r="H4" s="176" t="s">
        <v>113</v>
      </c>
      <c r="I4" s="174" t="s">
        <v>419</v>
      </c>
      <c r="J4" s="125" t="s">
        <v>441</v>
      </c>
      <c r="K4" s="176" t="s">
        <v>113</v>
      </c>
      <c r="L4" s="174" t="s">
        <v>419</v>
      </c>
      <c r="M4" s="125" t="s">
        <v>441</v>
      </c>
      <c r="N4" s="176" t="s">
        <v>113</v>
      </c>
      <c r="O4" s="174" t="s">
        <v>419</v>
      </c>
      <c r="P4" s="178" t="s">
        <v>441</v>
      </c>
      <c r="Q4" s="179"/>
      <c r="R4" s="176" t="s">
        <v>113</v>
      </c>
      <c r="S4" s="174" t="s">
        <v>419</v>
      </c>
      <c r="T4" s="178" t="s">
        <v>441</v>
      </c>
      <c r="U4" s="179"/>
      <c r="V4" s="176" t="s">
        <v>113</v>
      </c>
      <c r="W4" s="174" t="s">
        <v>419</v>
      </c>
      <c r="X4" s="178" t="s">
        <v>441</v>
      </c>
      <c r="Y4" s="179"/>
      <c r="Z4" s="176" t="s">
        <v>113</v>
      </c>
      <c r="AA4" s="174" t="s">
        <v>419</v>
      </c>
    </row>
    <row r="5" spans="1:28" ht="27" thickBot="1" x14ac:dyDescent="0.35">
      <c r="B5" s="145" t="s">
        <v>0</v>
      </c>
      <c r="C5" s="126" t="s">
        <v>448</v>
      </c>
      <c r="D5" s="127" t="s">
        <v>449</v>
      </c>
      <c r="E5" s="182"/>
      <c r="F5" s="184"/>
      <c r="G5" s="126" t="s">
        <v>448</v>
      </c>
      <c r="H5" s="177"/>
      <c r="I5" s="175"/>
      <c r="J5" s="126" t="s">
        <v>448</v>
      </c>
      <c r="K5" s="177"/>
      <c r="L5" s="175"/>
      <c r="M5" s="126" t="s">
        <v>448</v>
      </c>
      <c r="N5" s="177"/>
      <c r="O5" s="175"/>
      <c r="P5" s="126" t="s">
        <v>448</v>
      </c>
      <c r="Q5" s="127" t="s">
        <v>449</v>
      </c>
      <c r="R5" s="177"/>
      <c r="S5" s="175"/>
      <c r="T5" s="126" t="s">
        <v>448</v>
      </c>
      <c r="U5" s="127" t="s">
        <v>449</v>
      </c>
      <c r="V5" s="177"/>
      <c r="W5" s="175"/>
      <c r="X5" s="126" t="s">
        <v>448</v>
      </c>
      <c r="Y5" s="127" t="s">
        <v>449</v>
      </c>
      <c r="Z5" s="177"/>
      <c r="AA5" s="175"/>
    </row>
    <row r="6" spans="1:28" x14ac:dyDescent="0.3">
      <c r="B6" s="75" t="s">
        <v>114</v>
      </c>
      <c r="C6" s="22">
        <v>1292</v>
      </c>
      <c r="D6" s="23">
        <v>42</v>
      </c>
      <c r="E6" s="23">
        <v>1334</v>
      </c>
      <c r="F6" s="42">
        <f>E6/E$8</f>
        <v>0.6216216216216216</v>
      </c>
      <c r="G6" s="22">
        <v>241</v>
      </c>
      <c r="H6" s="23">
        <v>241</v>
      </c>
      <c r="I6" s="42">
        <f>H6/H$8</f>
        <v>0.66208791208791207</v>
      </c>
      <c r="J6" s="22">
        <v>276</v>
      </c>
      <c r="K6" s="23">
        <v>276</v>
      </c>
      <c r="L6" s="42">
        <v>0.5617977528089888</v>
      </c>
      <c r="M6" s="129">
        <v>192</v>
      </c>
      <c r="N6" s="23">
        <v>192</v>
      </c>
      <c r="O6" s="42">
        <v>0.59139784946236562</v>
      </c>
      <c r="P6" s="22">
        <v>269</v>
      </c>
      <c r="Q6" s="23">
        <v>16</v>
      </c>
      <c r="R6" s="23">
        <v>285</v>
      </c>
      <c r="S6" s="42">
        <f>R6/R$8</f>
        <v>0.61822125813449025</v>
      </c>
      <c r="T6" s="22">
        <v>227</v>
      </c>
      <c r="U6" s="23">
        <v>9</v>
      </c>
      <c r="V6" s="23">
        <v>236</v>
      </c>
      <c r="W6" s="42">
        <f>V6/V$8</f>
        <v>0.6293333333333333</v>
      </c>
      <c r="X6" s="22">
        <v>87</v>
      </c>
      <c r="Y6" s="23">
        <v>17</v>
      </c>
      <c r="Z6" s="23">
        <v>104</v>
      </c>
      <c r="AA6" s="42">
        <f>Z6/Z$8</f>
        <v>0.67096774193548392</v>
      </c>
      <c r="AB6" s="128"/>
    </row>
    <row r="7" spans="1:28" ht="14.4" thickBot="1" x14ac:dyDescent="0.35">
      <c r="B7" s="77" t="s">
        <v>115</v>
      </c>
      <c r="C7" s="22">
        <v>786</v>
      </c>
      <c r="D7" s="28">
        <v>26</v>
      </c>
      <c r="E7" s="28">
        <v>812</v>
      </c>
      <c r="F7" s="42">
        <f t="shared" ref="F7:F8" si="0">E7/E$8</f>
        <v>0.3783783783783784</v>
      </c>
      <c r="G7" s="27">
        <v>123</v>
      </c>
      <c r="H7" s="28">
        <v>123</v>
      </c>
      <c r="I7" s="42">
        <f t="shared" ref="I7:I8" si="1">H7/H$8</f>
        <v>0.33791208791208793</v>
      </c>
      <c r="J7" s="27">
        <v>161</v>
      </c>
      <c r="K7" s="28">
        <v>161</v>
      </c>
      <c r="L7" s="42">
        <v>0.43820224719101125</v>
      </c>
      <c r="M7" s="129">
        <v>162</v>
      </c>
      <c r="N7" s="28">
        <v>162</v>
      </c>
      <c r="O7" s="42">
        <v>0.40860215053763443</v>
      </c>
      <c r="P7" s="27">
        <v>156</v>
      </c>
      <c r="Q7" s="28">
        <v>20</v>
      </c>
      <c r="R7" s="28">
        <v>176</v>
      </c>
      <c r="S7" s="42">
        <f t="shared" ref="S7:S8" si="2">R7/R$8</f>
        <v>0.38177874186550975</v>
      </c>
      <c r="T7" s="27">
        <v>137</v>
      </c>
      <c r="U7" s="28">
        <v>2</v>
      </c>
      <c r="V7" s="28">
        <v>139</v>
      </c>
      <c r="W7" s="42">
        <f t="shared" ref="W7:W8" si="3">V7/V$8</f>
        <v>0.37066666666666664</v>
      </c>
      <c r="X7" s="27">
        <v>47</v>
      </c>
      <c r="Y7" s="28">
        <v>4</v>
      </c>
      <c r="Z7" s="28">
        <v>51</v>
      </c>
      <c r="AA7" s="42">
        <f t="shared" ref="AA7:AA8" si="4">Z7/Z$8</f>
        <v>0.32903225806451614</v>
      </c>
      <c r="AB7" s="128"/>
    </row>
    <row r="8" spans="1:28" s="109" customFormat="1" ht="15" customHeight="1" thickBot="1" x14ac:dyDescent="0.35">
      <c r="A8" s="12"/>
      <c r="B8" s="32" t="s">
        <v>113</v>
      </c>
      <c r="C8" s="37">
        <v>2078</v>
      </c>
      <c r="D8" s="38">
        <v>68</v>
      </c>
      <c r="E8" s="38">
        <v>2146</v>
      </c>
      <c r="F8" s="46">
        <f t="shared" si="0"/>
        <v>1</v>
      </c>
      <c r="G8" s="37">
        <v>364</v>
      </c>
      <c r="H8" s="38">
        <v>364</v>
      </c>
      <c r="I8" s="46">
        <f t="shared" si="1"/>
        <v>1</v>
      </c>
      <c r="J8" s="37">
        <v>437</v>
      </c>
      <c r="K8" s="38">
        <v>437</v>
      </c>
      <c r="L8" s="46">
        <v>1</v>
      </c>
      <c r="M8" s="130">
        <v>354</v>
      </c>
      <c r="N8" s="38">
        <v>354</v>
      </c>
      <c r="O8" s="46">
        <v>1</v>
      </c>
      <c r="P8" s="37">
        <v>425</v>
      </c>
      <c r="Q8" s="38">
        <v>36</v>
      </c>
      <c r="R8" s="38">
        <v>461</v>
      </c>
      <c r="S8" s="46">
        <f t="shared" si="2"/>
        <v>1</v>
      </c>
      <c r="T8" s="37">
        <v>364</v>
      </c>
      <c r="U8" s="38">
        <v>11</v>
      </c>
      <c r="V8" s="38">
        <v>375</v>
      </c>
      <c r="W8" s="46">
        <f t="shared" si="3"/>
        <v>1</v>
      </c>
      <c r="X8" s="37">
        <v>134</v>
      </c>
      <c r="Y8" s="38">
        <v>21</v>
      </c>
      <c r="Z8" s="38">
        <v>155</v>
      </c>
      <c r="AA8" s="46">
        <f t="shared" si="4"/>
        <v>1</v>
      </c>
    </row>
    <row r="9" spans="1:28" s="109" customFormat="1" x14ac:dyDescent="0.3">
      <c r="A9" s="12"/>
      <c r="B9" s="64" t="s">
        <v>431</v>
      </c>
      <c r="C9" s="40"/>
      <c r="D9" s="12"/>
      <c r="E9" s="12"/>
      <c r="F9" s="12"/>
      <c r="G9" s="40"/>
      <c r="H9" s="40"/>
      <c r="I9" s="12"/>
      <c r="J9" s="40"/>
      <c r="K9" s="40"/>
      <c r="L9" s="12"/>
      <c r="M9" s="40"/>
      <c r="N9" s="40"/>
      <c r="O9" s="12"/>
      <c r="P9" s="40"/>
      <c r="Q9" s="40"/>
      <c r="R9" s="40"/>
      <c r="S9" s="12"/>
      <c r="T9" s="40"/>
      <c r="U9" s="40"/>
      <c r="V9" s="40"/>
      <c r="W9" s="12"/>
      <c r="X9" s="40"/>
      <c r="Y9" s="12"/>
      <c r="Z9" s="12"/>
      <c r="AA9" s="12"/>
    </row>
    <row r="10" spans="1:28" s="109" customFormat="1" x14ac:dyDescent="0.3">
      <c r="A10" s="12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</row>
    <row r="11" spans="1:28" s="109" customFormat="1" x14ac:dyDescent="0.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8" s="109" customFormat="1" x14ac:dyDescent="0.3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8" s="109" customFormat="1" x14ac:dyDescent="0.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8" s="109" customFormat="1" x14ac:dyDescent="0.3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8" s="109" customFormat="1" x14ac:dyDescent="0.3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8" s="109" customFormat="1" x14ac:dyDescent="0.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109" customFormat="1" x14ac:dyDescent="0.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</row>
  </sheetData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B3:B5"/>
    <mergeCell ref="C3:F3"/>
    <mergeCell ref="G3:I3"/>
    <mergeCell ref="J3:L3"/>
    <mergeCell ref="M3:O3"/>
    <mergeCell ref="O4:O5"/>
    <mergeCell ref="K4:K5"/>
    <mergeCell ref="L4:L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C6CF5-E021-4F79-A85C-EA4162E2B170}">
  <dimension ref="A1:AE77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26.109375" style="63" customWidth="1"/>
    <col min="3" max="3" width="15.44140625" style="71" customWidth="1"/>
    <col min="4" max="7" width="15.5546875" style="71" customWidth="1"/>
    <col min="8" max="31" width="15.5546875" style="63" customWidth="1"/>
    <col min="32" max="16384" width="8.88671875" style="63"/>
  </cols>
  <sheetData>
    <row r="1" spans="2:31" ht="84.9" customHeight="1" x14ac:dyDescent="0.25">
      <c r="B1" s="10" t="s">
        <v>410</v>
      </c>
    </row>
    <row r="2" spans="2:31" ht="17.399999999999999" customHeight="1" thickBot="1" x14ac:dyDescent="0.3">
      <c r="C2" s="72"/>
      <c r="D2" s="72"/>
      <c r="E2" s="72"/>
      <c r="F2" s="72"/>
      <c r="G2" s="72"/>
    </row>
    <row r="3" spans="2:31" x14ac:dyDescent="0.25">
      <c r="B3" s="136" t="s">
        <v>439</v>
      </c>
      <c r="C3" s="138" t="s">
        <v>440</v>
      </c>
      <c r="D3" s="136" t="s">
        <v>113</v>
      </c>
      <c r="E3" s="137"/>
      <c r="F3" s="137"/>
      <c r="G3" s="138"/>
      <c r="H3" s="136">
        <v>2015</v>
      </c>
      <c r="I3" s="137"/>
      <c r="J3" s="137"/>
      <c r="K3" s="138"/>
      <c r="L3" s="136">
        <v>2016</v>
      </c>
      <c r="M3" s="137"/>
      <c r="N3" s="137"/>
      <c r="O3" s="138"/>
      <c r="P3" s="136">
        <v>2017</v>
      </c>
      <c r="Q3" s="137"/>
      <c r="R3" s="137"/>
      <c r="S3" s="138"/>
      <c r="T3" s="136">
        <v>2018</v>
      </c>
      <c r="U3" s="137"/>
      <c r="V3" s="137"/>
      <c r="W3" s="138"/>
      <c r="X3" s="136">
        <v>2019</v>
      </c>
      <c r="Y3" s="137"/>
      <c r="Z3" s="137"/>
      <c r="AA3" s="138"/>
      <c r="AB3" s="136">
        <v>2020</v>
      </c>
      <c r="AC3" s="137"/>
      <c r="AD3" s="137"/>
      <c r="AE3" s="138"/>
    </row>
    <row r="4" spans="2:31" ht="14.25" customHeight="1" x14ac:dyDescent="0.25">
      <c r="B4" s="144"/>
      <c r="C4" s="146"/>
      <c r="D4" s="144" t="s">
        <v>441</v>
      </c>
      <c r="E4" s="153"/>
      <c r="F4" s="153" t="s">
        <v>113</v>
      </c>
      <c r="G4" s="146" t="s">
        <v>419</v>
      </c>
      <c r="H4" s="144" t="s">
        <v>441</v>
      </c>
      <c r="I4" s="153"/>
      <c r="J4" s="153" t="s">
        <v>113</v>
      </c>
      <c r="K4" s="146" t="s">
        <v>419</v>
      </c>
      <c r="L4" s="144" t="s">
        <v>441</v>
      </c>
      <c r="M4" s="153"/>
      <c r="N4" s="153" t="s">
        <v>113</v>
      </c>
      <c r="O4" s="146" t="s">
        <v>419</v>
      </c>
      <c r="P4" s="144" t="s">
        <v>441</v>
      </c>
      <c r="Q4" s="153"/>
      <c r="R4" s="153" t="s">
        <v>113</v>
      </c>
      <c r="S4" s="146" t="s">
        <v>419</v>
      </c>
      <c r="T4" s="144" t="s">
        <v>441</v>
      </c>
      <c r="U4" s="153"/>
      <c r="V4" s="153" t="s">
        <v>113</v>
      </c>
      <c r="W4" s="146" t="s">
        <v>419</v>
      </c>
      <c r="X4" s="144" t="s">
        <v>441</v>
      </c>
      <c r="Y4" s="153"/>
      <c r="Z4" s="153" t="s">
        <v>113</v>
      </c>
      <c r="AA4" s="146" t="s">
        <v>419</v>
      </c>
      <c r="AB4" s="144" t="s">
        <v>441</v>
      </c>
      <c r="AC4" s="153"/>
      <c r="AD4" s="153" t="s">
        <v>113</v>
      </c>
      <c r="AE4" s="146" t="s">
        <v>419</v>
      </c>
    </row>
    <row r="5" spans="2:31" ht="27" thickBot="1" x14ac:dyDescent="0.3">
      <c r="B5" s="145" t="s">
        <v>0</v>
      </c>
      <c r="C5" s="147" t="s">
        <v>1</v>
      </c>
      <c r="D5" s="68" t="s">
        <v>446</v>
      </c>
      <c r="E5" s="74" t="s">
        <v>447</v>
      </c>
      <c r="F5" s="154"/>
      <c r="G5" s="147"/>
      <c r="H5" s="68" t="s">
        <v>446</v>
      </c>
      <c r="I5" s="74" t="s">
        <v>447</v>
      </c>
      <c r="J5" s="154"/>
      <c r="K5" s="147"/>
      <c r="L5" s="68" t="s">
        <v>446</v>
      </c>
      <c r="M5" s="74" t="s">
        <v>447</v>
      </c>
      <c r="N5" s="154"/>
      <c r="O5" s="147"/>
      <c r="P5" s="68" t="s">
        <v>446</v>
      </c>
      <c r="Q5" s="74" t="s">
        <v>447</v>
      </c>
      <c r="R5" s="154"/>
      <c r="S5" s="147"/>
      <c r="T5" s="68" t="s">
        <v>446</v>
      </c>
      <c r="U5" s="74" t="s">
        <v>447</v>
      </c>
      <c r="V5" s="154"/>
      <c r="W5" s="147"/>
      <c r="X5" s="68" t="s">
        <v>446</v>
      </c>
      <c r="Y5" s="74" t="s">
        <v>447</v>
      </c>
      <c r="Z5" s="154"/>
      <c r="AA5" s="147"/>
      <c r="AB5" s="68" t="s">
        <v>446</v>
      </c>
      <c r="AC5" s="74" t="s">
        <v>447</v>
      </c>
      <c r="AD5" s="154"/>
      <c r="AE5" s="147"/>
    </row>
    <row r="6" spans="2:31" x14ac:dyDescent="0.25">
      <c r="B6" s="75" t="s">
        <v>149</v>
      </c>
      <c r="C6" s="76" t="s">
        <v>38</v>
      </c>
      <c r="D6" s="22">
        <v>22</v>
      </c>
      <c r="E6" s="23">
        <v>40</v>
      </c>
      <c r="F6" s="23">
        <v>62</v>
      </c>
      <c r="G6" s="42">
        <v>4.5454545454545456E-2</v>
      </c>
      <c r="H6" s="22">
        <v>1</v>
      </c>
      <c r="I6" s="23">
        <v>4</v>
      </c>
      <c r="J6" s="23">
        <v>5</v>
      </c>
      <c r="K6" s="42">
        <v>1.858736059479554E-2</v>
      </c>
      <c r="L6" s="22">
        <v>3</v>
      </c>
      <c r="M6" s="23">
        <v>2</v>
      </c>
      <c r="N6" s="23">
        <v>5</v>
      </c>
      <c r="O6" s="42">
        <v>1.6835016835016835E-2</v>
      </c>
      <c r="P6" s="22">
        <v>7</v>
      </c>
      <c r="Q6" s="23">
        <v>19</v>
      </c>
      <c r="R6" s="23">
        <v>26</v>
      </c>
      <c r="S6" s="42">
        <v>7.5362318840579715E-2</v>
      </c>
      <c r="T6" s="22" t="s">
        <v>11</v>
      </c>
      <c r="U6" s="23">
        <v>7</v>
      </c>
      <c r="V6" s="23">
        <v>7</v>
      </c>
      <c r="W6" s="42">
        <v>2.8806584362139918E-2</v>
      </c>
      <c r="X6" s="22">
        <v>10</v>
      </c>
      <c r="Y6" s="23">
        <v>8</v>
      </c>
      <c r="Z6" s="23">
        <v>18</v>
      </c>
      <c r="AA6" s="42">
        <v>0.11688311688311688</v>
      </c>
      <c r="AB6" s="22">
        <v>1</v>
      </c>
      <c r="AC6" s="23" t="s">
        <v>11</v>
      </c>
      <c r="AD6" s="23">
        <v>1</v>
      </c>
      <c r="AE6" s="42">
        <v>1.7857142857142856E-2</v>
      </c>
    </row>
    <row r="7" spans="2:31" x14ac:dyDescent="0.25">
      <c r="B7" s="75" t="s">
        <v>150</v>
      </c>
      <c r="C7" s="78" t="s">
        <v>39</v>
      </c>
      <c r="D7" s="27" t="s">
        <v>11</v>
      </c>
      <c r="E7" s="28">
        <v>3</v>
      </c>
      <c r="F7" s="28">
        <v>3</v>
      </c>
      <c r="G7" s="44">
        <v>2.1994134897360706E-3</v>
      </c>
      <c r="H7" s="27" t="s">
        <v>11</v>
      </c>
      <c r="I7" s="28">
        <v>3</v>
      </c>
      <c r="J7" s="28">
        <v>3</v>
      </c>
      <c r="K7" s="44">
        <v>1.1152416356877323E-2</v>
      </c>
      <c r="L7" s="27" t="s">
        <v>11</v>
      </c>
      <c r="M7" s="28" t="s">
        <v>11</v>
      </c>
      <c r="N7" s="28" t="s">
        <v>11</v>
      </c>
      <c r="O7" s="44" t="s">
        <v>11</v>
      </c>
      <c r="P7" s="27" t="s">
        <v>11</v>
      </c>
      <c r="Q7" s="28" t="s">
        <v>11</v>
      </c>
      <c r="R7" s="28" t="s">
        <v>11</v>
      </c>
      <c r="S7" s="44" t="s">
        <v>11</v>
      </c>
      <c r="T7" s="27" t="s">
        <v>11</v>
      </c>
      <c r="U7" s="28" t="s">
        <v>11</v>
      </c>
      <c r="V7" s="28" t="s">
        <v>11</v>
      </c>
      <c r="W7" s="44" t="s">
        <v>11</v>
      </c>
      <c r="X7" s="27" t="s">
        <v>11</v>
      </c>
      <c r="Y7" s="28" t="s">
        <v>11</v>
      </c>
      <c r="Z7" s="28" t="s">
        <v>11</v>
      </c>
      <c r="AA7" s="44" t="s">
        <v>11</v>
      </c>
      <c r="AB7" s="27" t="s">
        <v>11</v>
      </c>
      <c r="AC7" s="28" t="s">
        <v>11</v>
      </c>
      <c r="AD7" s="28" t="s">
        <v>11</v>
      </c>
      <c r="AE7" s="44" t="s">
        <v>11</v>
      </c>
    </row>
    <row r="8" spans="2:31" x14ac:dyDescent="0.25">
      <c r="B8" s="75" t="s">
        <v>40</v>
      </c>
      <c r="C8" s="78" t="s">
        <v>41</v>
      </c>
      <c r="D8" s="27">
        <v>8</v>
      </c>
      <c r="E8" s="28">
        <v>1</v>
      </c>
      <c r="F8" s="28">
        <v>9</v>
      </c>
      <c r="G8" s="44">
        <v>6.5982404692082114E-3</v>
      </c>
      <c r="H8" s="27">
        <v>1</v>
      </c>
      <c r="I8" s="28" t="s">
        <v>11</v>
      </c>
      <c r="J8" s="28">
        <v>1</v>
      </c>
      <c r="K8" s="44">
        <v>3.7174721189591076E-3</v>
      </c>
      <c r="L8" s="27">
        <v>1</v>
      </c>
      <c r="M8" s="28">
        <v>1</v>
      </c>
      <c r="N8" s="28">
        <v>2</v>
      </c>
      <c r="O8" s="44">
        <v>6.7340067340067337E-3</v>
      </c>
      <c r="P8" s="27" t="s">
        <v>11</v>
      </c>
      <c r="Q8" s="28" t="s">
        <v>11</v>
      </c>
      <c r="R8" s="28" t="s">
        <v>11</v>
      </c>
      <c r="S8" s="44" t="s">
        <v>11</v>
      </c>
      <c r="T8" s="27">
        <v>6</v>
      </c>
      <c r="U8" s="28" t="s">
        <v>11</v>
      </c>
      <c r="V8" s="28">
        <v>6</v>
      </c>
      <c r="W8" s="44">
        <v>2.4691358024691357E-2</v>
      </c>
      <c r="X8" s="27" t="s">
        <v>11</v>
      </c>
      <c r="Y8" s="28" t="s">
        <v>11</v>
      </c>
      <c r="Z8" s="28" t="s">
        <v>11</v>
      </c>
      <c r="AA8" s="44" t="s">
        <v>11</v>
      </c>
      <c r="AB8" s="27" t="s">
        <v>11</v>
      </c>
      <c r="AC8" s="28" t="s">
        <v>11</v>
      </c>
      <c r="AD8" s="28" t="s">
        <v>11</v>
      </c>
      <c r="AE8" s="44" t="s">
        <v>11</v>
      </c>
    </row>
    <row r="9" spans="2:31" x14ac:dyDescent="0.25">
      <c r="B9" s="75" t="s">
        <v>151</v>
      </c>
      <c r="C9" s="78" t="s">
        <v>42</v>
      </c>
      <c r="D9" s="27">
        <v>17</v>
      </c>
      <c r="E9" s="28">
        <v>11</v>
      </c>
      <c r="F9" s="28">
        <v>28</v>
      </c>
      <c r="G9" s="44">
        <v>2.0527859237536656E-2</v>
      </c>
      <c r="H9" s="27">
        <v>2</v>
      </c>
      <c r="I9" s="28">
        <v>6</v>
      </c>
      <c r="J9" s="28">
        <v>8</v>
      </c>
      <c r="K9" s="44">
        <v>2.9739776951672861E-2</v>
      </c>
      <c r="L9" s="27">
        <v>7</v>
      </c>
      <c r="M9" s="28" t="s">
        <v>11</v>
      </c>
      <c r="N9" s="28">
        <v>7</v>
      </c>
      <c r="O9" s="44">
        <v>2.3569023569023569E-2</v>
      </c>
      <c r="P9" s="27">
        <v>2</v>
      </c>
      <c r="Q9" s="28">
        <v>4</v>
      </c>
      <c r="R9" s="28">
        <v>6</v>
      </c>
      <c r="S9" s="44">
        <v>1.7391304347826087E-2</v>
      </c>
      <c r="T9" s="27">
        <v>3</v>
      </c>
      <c r="U9" s="28" t="s">
        <v>11</v>
      </c>
      <c r="V9" s="28">
        <v>3</v>
      </c>
      <c r="W9" s="44">
        <v>1.2345679012345678E-2</v>
      </c>
      <c r="X9" s="27">
        <v>2</v>
      </c>
      <c r="Y9" s="28" t="s">
        <v>11</v>
      </c>
      <c r="Z9" s="28">
        <v>2</v>
      </c>
      <c r="AA9" s="44">
        <v>1.2987012987012988E-2</v>
      </c>
      <c r="AB9" s="27">
        <v>1</v>
      </c>
      <c r="AC9" s="28">
        <v>1</v>
      </c>
      <c r="AD9" s="28">
        <v>2</v>
      </c>
      <c r="AE9" s="44">
        <v>3.5714285714285712E-2</v>
      </c>
    </row>
    <row r="10" spans="2:31" x14ac:dyDescent="0.25">
      <c r="B10" s="75" t="s">
        <v>152</v>
      </c>
      <c r="C10" s="78" t="s">
        <v>43</v>
      </c>
      <c r="D10" s="27">
        <v>3</v>
      </c>
      <c r="E10" s="28" t="s">
        <v>11</v>
      </c>
      <c r="F10" s="28">
        <v>3</v>
      </c>
      <c r="G10" s="44">
        <v>2.1994134897360706E-3</v>
      </c>
      <c r="H10" s="27">
        <v>2</v>
      </c>
      <c r="I10" s="28" t="s">
        <v>11</v>
      </c>
      <c r="J10" s="28">
        <v>2</v>
      </c>
      <c r="K10" s="44">
        <v>7.4349442379182153E-3</v>
      </c>
      <c r="L10" s="27" t="s">
        <v>11</v>
      </c>
      <c r="M10" s="28" t="s">
        <v>11</v>
      </c>
      <c r="N10" s="28" t="s">
        <v>11</v>
      </c>
      <c r="O10" s="44" t="s">
        <v>11</v>
      </c>
      <c r="P10" s="27" t="s">
        <v>11</v>
      </c>
      <c r="Q10" s="28" t="s">
        <v>11</v>
      </c>
      <c r="R10" s="28" t="s">
        <v>11</v>
      </c>
      <c r="S10" s="44" t="s">
        <v>11</v>
      </c>
      <c r="T10" s="27">
        <v>1</v>
      </c>
      <c r="U10" s="28" t="s">
        <v>11</v>
      </c>
      <c r="V10" s="28">
        <v>1</v>
      </c>
      <c r="W10" s="44">
        <v>4.11522633744856E-3</v>
      </c>
      <c r="X10" s="27" t="s">
        <v>11</v>
      </c>
      <c r="Y10" s="28" t="s">
        <v>11</v>
      </c>
      <c r="Z10" s="28" t="s">
        <v>11</v>
      </c>
      <c r="AA10" s="44" t="s">
        <v>11</v>
      </c>
      <c r="AB10" s="27" t="s">
        <v>11</v>
      </c>
      <c r="AC10" s="28" t="s">
        <v>11</v>
      </c>
      <c r="AD10" s="28" t="s">
        <v>11</v>
      </c>
      <c r="AE10" s="44" t="s">
        <v>11</v>
      </c>
    </row>
    <row r="11" spans="2:31" x14ac:dyDescent="0.25">
      <c r="B11" s="75" t="s">
        <v>153</v>
      </c>
      <c r="C11" s="78" t="s">
        <v>44</v>
      </c>
      <c r="D11" s="27">
        <v>6</v>
      </c>
      <c r="E11" s="28">
        <v>16</v>
      </c>
      <c r="F11" s="28">
        <v>22</v>
      </c>
      <c r="G11" s="44">
        <v>1.6129032258064516E-2</v>
      </c>
      <c r="H11" s="27">
        <v>2</v>
      </c>
      <c r="I11" s="28">
        <v>2</v>
      </c>
      <c r="J11" s="28">
        <v>4</v>
      </c>
      <c r="K11" s="44">
        <v>1.4869888475836431E-2</v>
      </c>
      <c r="L11" s="27">
        <v>2</v>
      </c>
      <c r="M11" s="28" t="s">
        <v>11</v>
      </c>
      <c r="N11" s="28">
        <v>2</v>
      </c>
      <c r="O11" s="44">
        <v>6.7340067340067337E-3</v>
      </c>
      <c r="P11" s="27">
        <v>2</v>
      </c>
      <c r="Q11" s="28">
        <v>6</v>
      </c>
      <c r="R11" s="28">
        <v>8</v>
      </c>
      <c r="S11" s="44">
        <v>2.318840579710145E-2</v>
      </c>
      <c r="T11" s="27" t="s">
        <v>11</v>
      </c>
      <c r="U11" s="28">
        <v>7</v>
      </c>
      <c r="V11" s="28">
        <v>7</v>
      </c>
      <c r="W11" s="44">
        <v>2.8806584362139918E-2</v>
      </c>
      <c r="X11" s="27" t="s">
        <v>11</v>
      </c>
      <c r="Y11" s="28">
        <v>1</v>
      </c>
      <c r="Z11" s="28">
        <v>1</v>
      </c>
      <c r="AA11" s="44">
        <v>6.4935064935064939E-3</v>
      </c>
      <c r="AB11" s="27" t="s">
        <v>11</v>
      </c>
      <c r="AC11" s="28" t="s">
        <v>11</v>
      </c>
      <c r="AD11" s="28" t="s">
        <v>11</v>
      </c>
      <c r="AE11" s="44" t="s">
        <v>11</v>
      </c>
    </row>
    <row r="12" spans="2:31" x14ac:dyDescent="0.25">
      <c r="B12" s="75" t="s">
        <v>154</v>
      </c>
      <c r="C12" s="78" t="s">
        <v>45</v>
      </c>
      <c r="D12" s="27">
        <v>25</v>
      </c>
      <c r="E12" s="28">
        <v>18</v>
      </c>
      <c r="F12" s="28">
        <v>43</v>
      </c>
      <c r="G12" s="44">
        <v>3.1524926686217009E-2</v>
      </c>
      <c r="H12" s="27">
        <v>3</v>
      </c>
      <c r="I12" s="28">
        <v>4</v>
      </c>
      <c r="J12" s="28">
        <v>7</v>
      </c>
      <c r="K12" s="44">
        <v>2.6022304832713755E-2</v>
      </c>
      <c r="L12" s="27">
        <v>1</v>
      </c>
      <c r="M12" s="28">
        <v>1</v>
      </c>
      <c r="N12" s="28">
        <v>2</v>
      </c>
      <c r="O12" s="44">
        <v>6.7340067340067337E-3</v>
      </c>
      <c r="P12" s="27">
        <v>12</v>
      </c>
      <c r="Q12" s="28">
        <v>8</v>
      </c>
      <c r="R12" s="28">
        <v>20</v>
      </c>
      <c r="S12" s="44">
        <v>5.7971014492753624E-2</v>
      </c>
      <c r="T12" s="27">
        <v>6</v>
      </c>
      <c r="U12" s="28">
        <v>5</v>
      </c>
      <c r="V12" s="28">
        <v>11</v>
      </c>
      <c r="W12" s="44">
        <v>4.5267489711934158E-2</v>
      </c>
      <c r="X12" s="27">
        <v>3</v>
      </c>
      <c r="Y12" s="28" t="s">
        <v>11</v>
      </c>
      <c r="Z12" s="28">
        <v>3</v>
      </c>
      <c r="AA12" s="44">
        <v>1.948051948051948E-2</v>
      </c>
      <c r="AB12" s="27" t="s">
        <v>11</v>
      </c>
      <c r="AC12" s="28" t="s">
        <v>11</v>
      </c>
      <c r="AD12" s="28" t="s">
        <v>11</v>
      </c>
      <c r="AE12" s="44" t="s">
        <v>11</v>
      </c>
    </row>
    <row r="13" spans="2:31" x14ac:dyDescent="0.25">
      <c r="B13" s="75" t="s">
        <v>155</v>
      </c>
      <c r="C13" s="78" t="s">
        <v>46</v>
      </c>
      <c r="D13" s="27">
        <v>5</v>
      </c>
      <c r="E13" s="28" t="s">
        <v>11</v>
      </c>
      <c r="F13" s="28">
        <v>5</v>
      </c>
      <c r="G13" s="44">
        <v>3.6656891495601175E-3</v>
      </c>
      <c r="H13" s="27">
        <v>1</v>
      </c>
      <c r="I13" s="28" t="s">
        <v>11</v>
      </c>
      <c r="J13" s="28">
        <v>1</v>
      </c>
      <c r="K13" s="44">
        <v>3.7174721189591076E-3</v>
      </c>
      <c r="L13" s="27" t="s">
        <v>11</v>
      </c>
      <c r="M13" s="28" t="s">
        <v>11</v>
      </c>
      <c r="N13" s="28" t="s">
        <v>11</v>
      </c>
      <c r="O13" s="44" t="s">
        <v>11</v>
      </c>
      <c r="P13" s="27" t="s">
        <v>11</v>
      </c>
      <c r="Q13" s="28" t="s">
        <v>11</v>
      </c>
      <c r="R13" s="28" t="s">
        <v>11</v>
      </c>
      <c r="S13" s="44" t="s">
        <v>11</v>
      </c>
      <c r="T13" s="27">
        <v>4</v>
      </c>
      <c r="U13" s="28" t="s">
        <v>11</v>
      </c>
      <c r="V13" s="28">
        <v>4</v>
      </c>
      <c r="W13" s="44">
        <v>1.646090534979424E-2</v>
      </c>
      <c r="X13" s="27" t="s">
        <v>11</v>
      </c>
      <c r="Y13" s="28" t="s">
        <v>11</v>
      </c>
      <c r="Z13" s="28" t="s">
        <v>11</v>
      </c>
      <c r="AA13" s="44" t="s">
        <v>11</v>
      </c>
      <c r="AB13" s="27" t="s">
        <v>11</v>
      </c>
      <c r="AC13" s="28" t="s">
        <v>11</v>
      </c>
      <c r="AD13" s="28" t="s">
        <v>11</v>
      </c>
      <c r="AE13" s="44" t="s">
        <v>11</v>
      </c>
    </row>
    <row r="14" spans="2:31" x14ac:dyDescent="0.25">
      <c r="B14" s="75" t="s">
        <v>156</v>
      </c>
      <c r="C14" s="78" t="s">
        <v>47</v>
      </c>
      <c r="D14" s="27">
        <v>1</v>
      </c>
      <c r="E14" s="28">
        <v>2</v>
      </c>
      <c r="F14" s="28">
        <v>3</v>
      </c>
      <c r="G14" s="44">
        <v>2.1994134897360706E-3</v>
      </c>
      <c r="H14" s="27" t="s">
        <v>11</v>
      </c>
      <c r="I14" s="28">
        <v>2</v>
      </c>
      <c r="J14" s="28">
        <v>2</v>
      </c>
      <c r="K14" s="44">
        <v>7.4349442379182153E-3</v>
      </c>
      <c r="L14" s="27">
        <v>1</v>
      </c>
      <c r="M14" s="28" t="s">
        <v>11</v>
      </c>
      <c r="N14" s="28">
        <v>1</v>
      </c>
      <c r="O14" s="44">
        <v>3.3670033670033669E-3</v>
      </c>
      <c r="P14" s="27" t="s">
        <v>11</v>
      </c>
      <c r="Q14" s="28" t="s">
        <v>11</v>
      </c>
      <c r="R14" s="28" t="s">
        <v>11</v>
      </c>
      <c r="S14" s="44" t="s">
        <v>11</v>
      </c>
      <c r="T14" s="27" t="s">
        <v>11</v>
      </c>
      <c r="U14" s="28" t="s">
        <v>11</v>
      </c>
      <c r="V14" s="28" t="s">
        <v>11</v>
      </c>
      <c r="W14" s="44" t="s">
        <v>11</v>
      </c>
      <c r="X14" s="27" t="s">
        <v>11</v>
      </c>
      <c r="Y14" s="28" t="s">
        <v>11</v>
      </c>
      <c r="Z14" s="28" t="s">
        <v>11</v>
      </c>
      <c r="AA14" s="44" t="s">
        <v>11</v>
      </c>
      <c r="AB14" s="27" t="s">
        <v>11</v>
      </c>
      <c r="AC14" s="28" t="s">
        <v>11</v>
      </c>
      <c r="AD14" s="28" t="s">
        <v>11</v>
      </c>
      <c r="AE14" s="44" t="s">
        <v>11</v>
      </c>
    </row>
    <row r="15" spans="2:31" x14ac:dyDescent="0.25">
      <c r="B15" s="75" t="s">
        <v>157</v>
      </c>
      <c r="C15" s="78" t="s">
        <v>48</v>
      </c>
      <c r="D15" s="27">
        <v>55</v>
      </c>
      <c r="E15" s="28">
        <v>56</v>
      </c>
      <c r="F15" s="28">
        <v>111</v>
      </c>
      <c r="G15" s="44">
        <v>8.1378299120234601E-2</v>
      </c>
      <c r="H15" s="27">
        <v>13</v>
      </c>
      <c r="I15" s="28">
        <v>6</v>
      </c>
      <c r="J15" s="28">
        <v>19</v>
      </c>
      <c r="K15" s="44">
        <v>7.0631970260223054E-2</v>
      </c>
      <c r="L15" s="27">
        <v>3</v>
      </c>
      <c r="M15" s="28">
        <v>6</v>
      </c>
      <c r="N15" s="28">
        <v>9</v>
      </c>
      <c r="O15" s="44">
        <v>3.0303030303030304E-2</v>
      </c>
      <c r="P15" s="27">
        <v>17</v>
      </c>
      <c r="Q15" s="28">
        <v>16</v>
      </c>
      <c r="R15" s="28">
        <v>33</v>
      </c>
      <c r="S15" s="44">
        <v>9.5652173913043481E-2</v>
      </c>
      <c r="T15" s="27">
        <v>8</v>
      </c>
      <c r="U15" s="28">
        <v>15</v>
      </c>
      <c r="V15" s="28">
        <v>23</v>
      </c>
      <c r="W15" s="44">
        <v>9.4650205761316872E-2</v>
      </c>
      <c r="X15" s="27">
        <v>7</v>
      </c>
      <c r="Y15" s="28">
        <v>8</v>
      </c>
      <c r="Z15" s="28">
        <v>15</v>
      </c>
      <c r="AA15" s="44">
        <v>9.7402597402597407E-2</v>
      </c>
      <c r="AB15" s="27">
        <v>7</v>
      </c>
      <c r="AC15" s="28">
        <v>5</v>
      </c>
      <c r="AD15" s="28">
        <v>12</v>
      </c>
      <c r="AE15" s="44">
        <v>0.21428571428571427</v>
      </c>
    </row>
    <row r="16" spans="2:31" x14ac:dyDescent="0.25">
      <c r="B16" s="75" t="s">
        <v>158</v>
      </c>
      <c r="C16" s="78" t="s">
        <v>49</v>
      </c>
      <c r="D16" s="27">
        <v>7</v>
      </c>
      <c r="E16" s="28" t="s">
        <v>11</v>
      </c>
      <c r="F16" s="28">
        <v>7</v>
      </c>
      <c r="G16" s="44">
        <v>5.131964809384164E-3</v>
      </c>
      <c r="H16" s="27">
        <v>2</v>
      </c>
      <c r="I16" s="28" t="s">
        <v>11</v>
      </c>
      <c r="J16" s="28">
        <v>2</v>
      </c>
      <c r="K16" s="44">
        <v>7.4349442379182153E-3</v>
      </c>
      <c r="L16" s="27">
        <v>1</v>
      </c>
      <c r="M16" s="28" t="s">
        <v>11</v>
      </c>
      <c r="N16" s="28">
        <v>1</v>
      </c>
      <c r="O16" s="44">
        <v>3.3670033670033669E-3</v>
      </c>
      <c r="P16" s="27" t="s">
        <v>11</v>
      </c>
      <c r="Q16" s="28" t="s">
        <v>11</v>
      </c>
      <c r="R16" s="28" t="s">
        <v>11</v>
      </c>
      <c r="S16" s="44" t="s">
        <v>11</v>
      </c>
      <c r="T16" s="27">
        <v>2</v>
      </c>
      <c r="U16" s="28" t="s">
        <v>11</v>
      </c>
      <c r="V16" s="28">
        <v>2</v>
      </c>
      <c r="W16" s="44">
        <v>8.23045267489712E-3</v>
      </c>
      <c r="X16" s="27">
        <v>2</v>
      </c>
      <c r="Y16" s="28" t="s">
        <v>11</v>
      </c>
      <c r="Z16" s="28">
        <v>2</v>
      </c>
      <c r="AA16" s="44">
        <v>1.2987012987012988E-2</v>
      </c>
      <c r="AB16" s="27" t="s">
        <v>11</v>
      </c>
      <c r="AC16" s="28" t="s">
        <v>11</v>
      </c>
      <c r="AD16" s="28" t="s">
        <v>11</v>
      </c>
      <c r="AE16" s="44" t="s">
        <v>11</v>
      </c>
    </row>
    <row r="17" spans="2:31" x14ac:dyDescent="0.25">
      <c r="B17" s="75" t="s">
        <v>174</v>
      </c>
      <c r="C17" s="78" t="s">
        <v>71</v>
      </c>
      <c r="D17" s="27" t="s">
        <v>11</v>
      </c>
      <c r="E17" s="28">
        <v>2</v>
      </c>
      <c r="F17" s="28">
        <v>2</v>
      </c>
      <c r="G17" s="44">
        <v>1.4662756598240469E-3</v>
      </c>
      <c r="H17" s="27" t="s">
        <v>11</v>
      </c>
      <c r="I17" s="28" t="s">
        <v>11</v>
      </c>
      <c r="J17" s="28" t="s">
        <v>11</v>
      </c>
      <c r="K17" s="44" t="s">
        <v>11</v>
      </c>
      <c r="L17" s="27" t="s">
        <v>11</v>
      </c>
      <c r="M17" s="28">
        <v>2</v>
      </c>
      <c r="N17" s="28">
        <v>2</v>
      </c>
      <c r="O17" s="44">
        <v>6.7340067340067337E-3</v>
      </c>
      <c r="P17" s="27" t="s">
        <v>11</v>
      </c>
      <c r="Q17" s="28" t="s">
        <v>11</v>
      </c>
      <c r="R17" s="28" t="s">
        <v>11</v>
      </c>
      <c r="S17" s="44" t="s">
        <v>11</v>
      </c>
      <c r="T17" s="27" t="s">
        <v>11</v>
      </c>
      <c r="U17" s="28" t="s">
        <v>11</v>
      </c>
      <c r="V17" s="28" t="s">
        <v>11</v>
      </c>
      <c r="W17" s="44" t="s">
        <v>11</v>
      </c>
      <c r="X17" s="27" t="s">
        <v>11</v>
      </c>
      <c r="Y17" s="28" t="s">
        <v>11</v>
      </c>
      <c r="Z17" s="28" t="s">
        <v>11</v>
      </c>
      <c r="AA17" s="44" t="s">
        <v>11</v>
      </c>
      <c r="AB17" s="27" t="s">
        <v>11</v>
      </c>
      <c r="AC17" s="28" t="s">
        <v>11</v>
      </c>
      <c r="AD17" s="28" t="s">
        <v>11</v>
      </c>
      <c r="AE17" s="44" t="s">
        <v>11</v>
      </c>
    </row>
    <row r="18" spans="2:31" x14ac:dyDescent="0.25">
      <c r="B18" s="75" t="s">
        <v>176</v>
      </c>
      <c r="C18" s="78" t="s">
        <v>73</v>
      </c>
      <c r="D18" s="27">
        <v>11</v>
      </c>
      <c r="E18" s="28">
        <v>4</v>
      </c>
      <c r="F18" s="28">
        <v>15</v>
      </c>
      <c r="G18" s="44">
        <v>1.0997067448680353E-2</v>
      </c>
      <c r="H18" s="27">
        <v>2</v>
      </c>
      <c r="I18" s="28" t="s">
        <v>11</v>
      </c>
      <c r="J18" s="28">
        <v>2</v>
      </c>
      <c r="K18" s="44">
        <v>7.4349442379182153E-3</v>
      </c>
      <c r="L18" s="27">
        <v>1</v>
      </c>
      <c r="M18" s="28">
        <v>1</v>
      </c>
      <c r="N18" s="28">
        <v>2</v>
      </c>
      <c r="O18" s="44">
        <v>6.7340067340067337E-3</v>
      </c>
      <c r="P18" s="27">
        <v>1</v>
      </c>
      <c r="Q18" s="28">
        <v>2</v>
      </c>
      <c r="R18" s="28">
        <v>3</v>
      </c>
      <c r="S18" s="44">
        <v>8.6956521739130436E-3</v>
      </c>
      <c r="T18" s="27">
        <v>4</v>
      </c>
      <c r="U18" s="28">
        <v>1</v>
      </c>
      <c r="V18" s="28">
        <v>5</v>
      </c>
      <c r="W18" s="44">
        <v>2.0576131687242798E-2</v>
      </c>
      <c r="X18" s="27">
        <v>3</v>
      </c>
      <c r="Y18" s="28" t="s">
        <v>11</v>
      </c>
      <c r="Z18" s="28">
        <v>3</v>
      </c>
      <c r="AA18" s="44">
        <v>1.948051948051948E-2</v>
      </c>
      <c r="AB18" s="27" t="s">
        <v>11</v>
      </c>
      <c r="AC18" s="28" t="s">
        <v>11</v>
      </c>
      <c r="AD18" s="28" t="s">
        <v>11</v>
      </c>
      <c r="AE18" s="44" t="s">
        <v>11</v>
      </c>
    </row>
    <row r="19" spans="2:31" x14ac:dyDescent="0.25">
      <c r="B19" s="75" t="s">
        <v>177</v>
      </c>
      <c r="C19" s="78" t="s">
        <v>74</v>
      </c>
      <c r="D19" s="27">
        <v>1</v>
      </c>
      <c r="E19" s="28" t="s">
        <v>11</v>
      </c>
      <c r="F19" s="28">
        <v>1</v>
      </c>
      <c r="G19" s="44">
        <v>7.3313782991202346E-4</v>
      </c>
      <c r="H19" s="27" t="s">
        <v>11</v>
      </c>
      <c r="I19" s="28" t="s">
        <v>11</v>
      </c>
      <c r="J19" s="28" t="s">
        <v>11</v>
      </c>
      <c r="K19" s="44" t="s">
        <v>11</v>
      </c>
      <c r="L19" s="27" t="s">
        <v>11</v>
      </c>
      <c r="M19" s="28" t="s">
        <v>11</v>
      </c>
      <c r="N19" s="28" t="s">
        <v>11</v>
      </c>
      <c r="O19" s="44" t="s">
        <v>11</v>
      </c>
      <c r="P19" s="27">
        <v>1</v>
      </c>
      <c r="Q19" s="28" t="s">
        <v>11</v>
      </c>
      <c r="R19" s="28">
        <v>1</v>
      </c>
      <c r="S19" s="44">
        <v>2.8985507246376812E-3</v>
      </c>
      <c r="T19" s="27" t="s">
        <v>11</v>
      </c>
      <c r="U19" s="28" t="s">
        <v>11</v>
      </c>
      <c r="V19" s="28" t="s">
        <v>11</v>
      </c>
      <c r="W19" s="44" t="s">
        <v>11</v>
      </c>
      <c r="X19" s="27" t="s">
        <v>11</v>
      </c>
      <c r="Y19" s="28" t="s">
        <v>11</v>
      </c>
      <c r="Z19" s="28" t="s">
        <v>11</v>
      </c>
      <c r="AA19" s="44" t="s">
        <v>11</v>
      </c>
      <c r="AB19" s="27" t="s">
        <v>11</v>
      </c>
      <c r="AC19" s="28" t="s">
        <v>11</v>
      </c>
      <c r="AD19" s="28" t="s">
        <v>11</v>
      </c>
      <c r="AE19" s="44" t="s">
        <v>11</v>
      </c>
    </row>
    <row r="20" spans="2:31" x14ac:dyDescent="0.25">
      <c r="B20" s="75" t="s">
        <v>61</v>
      </c>
      <c r="C20" s="78" t="s">
        <v>62</v>
      </c>
      <c r="D20" s="27">
        <v>4</v>
      </c>
      <c r="E20" s="28">
        <v>1</v>
      </c>
      <c r="F20" s="28">
        <v>5</v>
      </c>
      <c r="G20" s="44">
        <v>3.6656891495601175E-3</v>
      </c>
      <c r="H20" s="27" t="s">
        <v>11</v>
      </c>
      <c r="I20" s="28">
        <v>1</v>
      </c>
      <c r="J20" s="28">
        <v>1</v>
      </c>
      <c r="K20" s="44">
        <v>3.7174721189591076E-3</v>
      </c>
      <c r="L20" s="27" t="s">
        <v>11</v>
      </c>
      <c r="M20" s="28" t="s">
        <v>11</v>
      </c>
      <c r="N20" s="28" t="s">
        <v>11</v>
      </c>
      <c r="O20" s="44" t="s">
        <v>11</v>
      </c>
      <c r="P20" s="27">
        <v>2</v>
      </c>
      <c r="Q20" s="28" t="s">
        <v>11</v>
      </c>
      <c r="R20" s="28">
        <v>2</v>
      </c>
      <c r="S20" s="44">
        <v>5.7971014492753624E-3</v>
      </c>
      <c r="T20" s="27" t="s">
        <v>11</v>
      </c>
      <c r="U20" s="28" t="s">
        <v>11</v>
      </c>
      <c r="V20" s="28" t="s">
        <v>11</v>
      </c>
      <c r="W20" s="44" t="s">
        <v>11</v>
      </c>
      <c r="X20" s="27">
        <v>2</v>
      </c>
      <c r="Y20" s="28" t="s">
        <v>11</v>
      </c>
      <c r="Z20" s="28">
        <v>2</v>
      </c>
      <c r="AA20" s="44">
        <v>1.2987012987012988E-2</v>
      </c>
      <c r="AB20" s="27" t="s">
        <v>11</v>
      </c>
      <c r="AC20" s="28" t="s">
        <v>11</v>
      </c>
      <c r="AD20" s="28" t="s">
        <v>11</v>
      </c>
      <c r="AE20" s="44" t="s">
        <v>11</v>
      </c>
    </row>
    <row r="21" spans="2:31" x14ac:dyDescent="0.25">
      <c r="B21" s="75" t="s">
        <v>160</v>
      </c>
      <c r="C21" s="78" t="s">
        <v>51</v>
      </c>
      <c r="D21" s="27">
        <v>25</v>
      </c>
      <c r="E21" s="28">
        <v>9</v>
      </c>
      <c r="F21" s="28">
        <v>34</v>
      </c>
      <c r="G21" s="44">
        <v>2.4926686217008796E-2</v>
      </c>
      <c r="H21" s="27">
        <v>7</v>
      </c>
      <c r="I21" s="28">
        <v>4</v>
      </c>
      <c r="J21" s="28">
        <v>11</v>
      </c>
      <c r="K21" s="44">
        <v>4.0892193308550186E-2</v>
      </c>
      <c r="L21" s="27">
        <v>12</v>
      </c>
      <c r="M21" s="28">
        <v>3</v>
      </c>
      <c r="N21" s="28">
        <v>15</v>
      </c>
      <c r="O21" s="44">
        <v>5.0505050505050504E-2</v>
      </c>
      <c r="P21" s="27">
        <v>4</v>
      </c>
      <c r="Q21" s="28">
        <v>2</v>
      </c>
      <c r="R21" s="28">
        <v>6</v>
      </c>
      <c r="S21" s="44">
        <v>1.7391304347826087E-2</v>
      </c>
      <c r="T21" s="27">
        <v>2</v>
      </c>
      <c r="U21" s="28" t="s">
        <v>11</v>
      </c>
      <c r="V21" s="28">
        <v>2</v>
      </c>
      <c r="W21" s="44">
        <v>8.23045267489712E-3</v>
      </c>
      <c r="X21" s="27" t="s">
        <v>11</v>
      </c>
      <c r="Y21" s="28" t="s">
        <v>11</v>
      </c>
      <c r="Z21" s="28" t="s">
        <v>11</v>
      </c>
      <c r="AA21" s="44" t="s">
        <v>11</v>
      </c>
      <c r="AB21" s="27" t="s">
        <v>11</v>
      </c>
      <c r="AC21" s="28" t="s">
        <v>11</v>
      </c>
      <c r="AD21" s="28" t="s">
        <v>11</v>
      </c>
      <c r="AE21" s="44" t="s">
        <v>11</v>
      </c>
    </row>
    <row r="22" spans="2:31" x14ac:dyDescent="0.25">
      <c r="B22" s="75" t="s">
        <v>180</v>
      </c>
      <c r="C22" s="78" t="s">
        <v>77</v>
      </c>
      <c r="D22" s="27">
        <v>2</v>
      </c>
      <c r="E22" s="28" t="s">
        <v>11</v>
      </c>
      <c r="F22" s="28">
        <v>2</v>
      </c>
      <c r="G22" s="44">
        <v>1.4662756598240469E-3</v>
      </c>
      <c r="H22" s="27" t="s">
        <v>11</v>
      </c>
      <c r="I22" s="28" t="s">
        <v>11</v>
      </c>
      <c r="J22" s="28" t="s">
        <v>11</v>
      </c>
      <c r="K22" s="44" t="s">
        <v>11</v>
      </c>
      <c r="L22" s="27" t="s">
        <v>11</v>
      </c>
      <c r="M22" s="28" t="s">
        <v>11</v>
      </c>
      <c r="N22" s="28" t="s">
        <v>11</v>
      </c>
      <c r="O22" s="44" t="s">
        <v>11</v>
      </c>
      <c r="P22" s="27">
        <v>1</v>
      </c>
      <c r="Q22" s="28" t="s">
        <v>11</v>
      </c>
      <c r="R22" s="28">
        <v>1</v>
      </c>
      <c r="S22" s="44">
        <v>2.8985507246376812E-3</v>
      </c>
      <c r="T22" s="27">
        <v>1</v>
      </c>
      <c r="U22" s="28" t="s">
        <v>11</v>
      </c>
      <c r="V22" s="28">
        <v>1</v>
      </c>
      <c r="W22" s="44">
        <v>4.11522633744856E-3</v>
      </c>
      <c r="X22" s="27" t="s">
        <v>11</v>
      </c>
      <c r="Y22" s="28" t="s">
        <v>11</v>
      </c>
      <c r="Z22" s="28" t="s">
        <v>11</v>
      </c>
      <c r="AA22" s="44" t="s">
        <v>11</v>
      </c>
      <c r="AB22" s="27" t="s">
        <v>11</v>
      </c>
      <c r="AC22" s="28" t="s">
        <v>11</v>
      </c>
      <c r="AD22" s="28" t="s">
        <v>11</v>
      </c>
      <c r="AE22" s="44" t="s">
        <v>11</v>
      </c>
    </row>
    <row r="23" spans="2:31" x14ac:dyDescent="0.25">
      <c r="B23" s="75" t="s">
        <v>183</v>
      </c>
      <c r="C23" s="78" t="s">
        <v>80</v>
      </c>
      <c r="D23" s="27" t="s">
        <v>11</v>
      </c>
      <c r="E23" s="28">
        <v>3</v>
      </c>
      <c r="F23" s="28">
        <v>3</v>
      </c>
      <c r="G23" s="44">
        <v>2.1994134897360706E-3</v>
      </c>
      <c r="H23" s="27" t="s">
        <v>11</v>
      </c>
      <c r="I23" s="28" t="s">
        <v>11</v>
      </c>
      <c r="J23" s="28" t="s">
        <v>11</v>
      </c>
      <c r="K23" s="44" t="s">
        <v>11</v>
      </c>
      <c r="L23" s="27" t="s">
        <v>11</v>
      </c>
      <c r="M23" s="28">
        <v>1</v>
      </c>
      <c r="N23" s="28">
        <v>1</v>
      </c>
      <c r="O23" s="44">
        <v>3.3670033670033669E-3</v>
      </c>
      <c r="P23" s="27" t="s">
        <v>11</v>
      </c>
      <c r="Q23" s="28">
        <v>2</v>
      </c>
      <c r="R23" s="28">
        <v>2</v>
      </c>
      <c r="S23" s="44">
        <v>5.7971014492753624E-3</v>
      </c>
      <c r="T23" s="27" t="s">
        <v>11</v>
      </c>
      <c r="U23" s="28" t="s">
        <v>11</v>
      </c>
      <c r="V23" s="28" t="s">
        <v>11</v>
      </c>
      <c r="W23" s="44" t="s">
        <v>11</v>
      </c>
      <c r="X23" s="27" t="s">
        <v>11</v>
      </c>
      <c r="Y23" s="28" t="s">
        <v>11</v>
      </c>
      <c r="Z23" s="28" t="s">
        <v>11</v>
      </c>
      <c r="AA23" s="44" t="s">
        <v>11</v>
      </c>
      <c r="AB23" s="27" t="s">
        <v>11</v>
      </c>
      <c r="AC23" s="28" t="s">
        <v>11</v>
      </c>
      <c r="AD23" s="28" t="s">
        <v>11</v>
      </c>
      <c r="AE23" s="44" t="s">
        <v>11</v>
      </c>
    </row>
    <row r="24" spans="2:31" x14ac:dyDescent="0.25">
      <c r="B24" s="75" t="s">
        <v>161</v>
      </c>
      <c r="C24" s="78" t="s">
        <v>52</v>
      </c>
      <c r="D24" s="27" t="s">
        <v>11</v>
      </c>
      <c r="E24" s="28">
        <v>6</v>
      </c>
      <c r="F24" s="28">
        <v>6</v>
      </c>
      <c r="G24" s="44">
        <v>4.3988269794721412E-3</v>
      </c>
      <c r="H24" s="27" t="s">
        <v>11</v>
      </c>
      <c r="I24" s="28" t="s">
        <v>11</v>
      </c>
      <c r="J24" s="28" t="s">
        <v>11</v>
      </c>
      <c r="K24" s="44" t="s">
        <v>11</v>
      </c>
      <c r="L24" s="27" t="s">
        <v>11</v>
      </c>
      <c r="M24" s="28">
        <v>4</v>
      </c>
      <c r="N24" s="28">
        <v>4</v>
      </c>
      <c r="O24" s="44">
        <v>1.3468013468013467E-2</v>
      </c>
      <c r="P24" s="27" t="s">
        <v>11</v>
      </c>
      <c r="Q24" s="28">
        <v>1</v>
      </c>
      <c r="R24" s="28">
        <v>1</v>
      </c>
      <c r="S24" s="44">
        <v>2.8985507246376812E-3</v>
      </c>
      <c r="T24" s="27" t="s">
        <v>11</v>
      </c>
      <c r="U24" s="28" t="s">
        <v>11</v>
      </c>
      <c r="V24" s="28" t="s">
        <v>11</v>
      </c>
      <c r="W24" s="44" t="s">
        <v>11</v>
      </c>
      <c r="X24" s="27" t="s">
        <v>11</v>
      </c>
      <c r="Y24" s="28">
        <v>1</v>
      </c>
      <c r="Z24" s="28">
        <v>1</v>
      </c>
      <c r="AA24" s="44">
        <v>6.4935064935064939E-3</v>
      </c>
      <c r="AB24" s="27" t="s">
        <v>11</v>
      </c>
      <c r="AC24" s="28" t="s">
        <v>11</v>
      </c>
      <c r="AD24" s="28" t="s">
        <v>11</v>
      </c>
      <c r="AE24" s="44" t="s">
        <v>11</v>
      </c>
    </row>
    <row r="25" spans="2:31" x14ac:dyDescent="0.25">
      <c r="B25" s="75" t="s">
        <v>162</v>
      </c>
      <c r="C25" s="78" t="s">
        <v>55</v>
      </c>
      <c r="D25" s="27">
        <v>2</v>
      </c>
      <c r="E25" s="28" t="s">
        <v>11</v>
      </c>
      <c r="F25" s="28">
        <v>2</v>
      </c>
      <c r="G25" s="44">
        <v>1.4662756598240469E-3</v>
      </c>
      <c r="H25" s="27" t="s">
        <v>11</v>
      </c>
      <c r="I25" s="28" t="s">
        <v>11</v>
      </c>
      <c r="J25" s="28" t="s">
        <v>11</v>
      </c>
      <c r="K25" s="44" t="s">
        <v>11</v>
      </c>
      <c r="L25" s="27">
        <v>1</v>
      </c>
      <c r="M25" s="28" t="s">
        <v>11</v>
      </c>
      <c r="N25" s="28">
        <v>1</v>
      </c>
      <c r="O25" s="44">
        <v>3.3670033670033669E-3</v>
      </c>
      <c r="P25" s="27" t="s">
        <v>11</v>
      </c>
      <c r="Q25" s="28" t="s">
        <v>11</v>
      </c>
      <c r="R25" s="28" t="s">
        <v>11</v>
      </c>
      <c r="S25" s="44" t="s">
        <v>11</v>
      </c>
      <c r="T25" s="27" t="s">
        <v>11</v>
      </c>
      <c r="U25" s="28" t="s">
        <v>11</v>
      </c>
      <c r="V25" s="28" t="s">
        <v>11</v>
      </c>
      <c r="W25" s="44" t="s">
        <v>11</v>
      </c>
      <c r="X25" s="27">
        <v>1</v>
      </c>
      <c r="Y25" s="28" t="s">
        <v>11</v>
      </c>
      <c r="Z25" s="28">
        <v>1</v>
      </c>
      <c r="AA25" s="44">
        <v>6.4935064935064939E-3</v>
      </c>
      <c r="AB25" s="27" t="s">
        <v>11</v>
      </c>
      <c r="AC25" s="28" t="s">
        <v>11</v>
      </c>
      <c r="AD25" s="28" t="s">
        <v>11</v>
      </c>
      <c r="AE25" s="44" t="s">
        <v>11</v>
      </c>
    </row>
    <row r="26" spans="2:31" x14ac:dyDescent="0.25">
      <c r="B26" s="75" t="s">
        <v>53</v>
      </c>
      <c r="C26" s="78" t="s">
        <v>54</v>
      </c>
      <c r="D26" s="27">
        <v>9</v>
      </c>
      <c r="E26" s="28">
        <v>6</v>
      </c>
      <c r="F26" s="28">
        <v>15</v>
      </c>
      <c r="G26" s="44">
        <v>1.0997067448680353E-2</v>
      </c>
      <c r="H26" s="27">
        <v>3</v>
      </c>
      <c r="I26" s="28">
        <v>4</v>
      </c>
      <c r="J26" s="28">
        <v>7</v>
      </c>
      <c r="K26" s="44">
        <v>2.6022304832713755E-2</v>
      </c>
      <c r="L26" s="27">
        <v>3</v>
      </c>
      <c r="M26" s="28">
        <v>1</v>
      </c>
      <c r="N26" s="28">
        <v>4</v>
      </c>
      <c r="O26" s="44">
        <v>1.3468013468013467E-2</v>
      </c>
      <c r="P26" s="27">
        <v>2</v>
      </c>
      <c r="Q26" s="28">
        <v>1</v>
      </c>
      <c r="R26" s="28">
        <v>3</v>
      </c>
      <c r="S26" s="44">
        <v>8.6956521739130436E-3</v>
      </c>
      <c r="T26" s="27">
        <v>1</v>
      </c>
      <c r="U26" s="28" t="s">
        <v>11</v>
      </c>
      <c r="V26" s="28">
        <v>1</v>
      </c>
      <c r="W26" s="44">
        <v>4.11522633744856E-3</v>
      </c>
      <c r="X26" s="27" t="s">
        <v>11</v>
      </c>
      <c r="Y26" s="28" t="s">
        <v>11</v>
      </c>
      <c r="Z26" s="28" t="s">
        <v>11</v>
      </c>
      <c r="AA26" s="44" t="s">
        <v>11</v>
      </c>
      <c r="AB26" s="27" t="s">
        <v>11</v>
      </c>
      <c r="AC26" s="28" t="s">
        <v>11</v>
      </c>
      <c r="AD26" s="28" t="s">
        <v>11</v>
      </c>
      <c r="AE26" s="44" t="s">
        <v>11</v>
      </c>
    </row>
    <row r="27" spans="2:31" x14ac:dyDescent="0.25">
      <c r="B27" s="75" t="s">
        <v>210</v>
      </c>
      <c r="C27" s="78" t="s">
        <v>111</v>
      </c>
      <c r="D27" s="27">
        <v>1</v>
      </c>
      <c r="E27" s="28">
        <v>2</v>
      </c>
      <c r="F27" s="28">
        <v>3</v>
      </c>
      <c r="G27" s="44">
        <v>2.1994134897360706E-3</v>
      </c>
      <c r="H27" s="27" t="s">
        <v>11</v>
      </c>
      <c r="I27" s="28" t="s">
        <v>11</v>
      </c>
      <c r="J27" s="28" t="s">
        <v>11</v>
      </c>
      <c r="K27" s="44" t="s">
        <v>11</v>
      </c>
      <c r="L27" s="27">
        <v>1</v>
      </c>
      <c r="M27" s="28">
        <v>2</v>
      </c>
      <c r="N27" s="28">
        <v>3</v>
      </c>
      <c r="O27" s="44">
        <v>1.0101010101010102E-2</v>
      </c>
      <c r="P27" s="27" t="s">
        <v>11</v>
      </c>
      <c r="Q27" s="28" t="s">
        <v>11</v>
      </c>
      <c r="R27" s="28" t="s">
        <v>11</v>
      </c>
      <c r="S27" s="44" t="s">
        <v>11</v>
      </c>
      <c r="T27" s="27" t="s">
        <v>11</v>
      </c>
      <c r="U27" s="28" t="s">
        <v>11</v>
      </c>
      <c r="V27" s="28" t="s">
        <v>11</v>
      </c>
      <c r="W27" s="44" t="s">
        <v>11</v>
      </c>
      <c r="X27" s="27" t="s">
        <v>11</v>
      </c>
      <c r="Y27" s="28" t="s">
        <v>11</v>
      </c>
      <c r="Z27" s="28" t="s">
        <v>11</v>
      </c>
      <c r="AA27" s="44" t="s">
        <v>11</v>
      </c>
      <c r="AB27" s="27" t="s">
        <v>11</v>
      </c>
      <c r="AC27" s="28" t="s">
        <v>11</v>
      </c>
      <c r="AD27" s="28" t="s">
        <v>11</v>
      </c>
      <c r="AE27" s="44" t="s">
        <v>11</v>
      </c>
    </row>
    <row r="28" spans="2:31" x14ac:dyDescent="0.25">
      <c r="B28" s="75" t="s">
        <v>165</v>
      </c>
      <c r="C28" s="78" t="s">
        <v>60</v>
      </c>
      <c r="D28" s="27">
        <v>6</v>
      </c>
      <c r="E28" s="28">
        <v>7</v>
      </c>
      <c r="F28" s="28">
        <v>13</v>
      </c>
      <c r="G28" s="44">
        <v>9.5307917888563052E-3</v>
      </c>
      <c r="H28" s="27" t="s">
        <v>11</v>
      </c>
      <c r="I28" s="28" t="s">
        <v>11</v>
      </c>
      <c r="J28" s="28" t="s">
        <v>11</v>
      </c>
      <c r="K28" s="44" t="s">
        <v>11</v>
      </c>
      <c r="L28" s="27">
        <v>1</v>
      </c>
      <c r="M28" s="28">
        <v>5</v>
      </c>
      <c r="N28" s="28">
        <v>6</v>
      </c>
      <c r="O28" s="44">
        <v>2.0202020202020204E-2</v>
      </c>
      <c r="P28" s="27" t="s">
        <v>11</v>
      </c>
      <c r="Q28" s="28" t="s">
        <v>11</v>
      </c>
      <c r="R28" s="28" t="s">
        <v>11</v>
      </c>
      <c r="S28" s="44" t="s">
        <v>11</v>
      </c>
      <c r="T28" s="27">
        <v>4</v>
      </c>
      <c r="U28" s="28" t="s">
        <v>11</v>
      </c>
      <c r="V28" s="28">
        <v>4</v>
      </c>
      <c r="W28" s="44">
        <v>1.646090534979424E-2</v>
      </c>
      <c r="X28" s="27" t="s">
        <v>11</v>
      </c>
      <c r="Y28" s="28">
        <v>2</v>
      </c>
      <c r="Z28" s="28">
        <v>2</v>
      </c>
      <c r="AA28" s="44">
        <v>1.2987012987012988E-2</v>
      </c>
      <c r="AB28" s="27">
        <v>1</v>
      </c>
      <c r="AC28" s="28" t="s">
        <v>11</v>
      </c>
      <c r="AD28" s="28">
        <v>1</v>
      </c>
      <c r="AE28" s="44">
        <v>1.7857142857142856E-2</v>
      </c>
    </row>
    <row r="29" spans="2:31" x14ac:dyDescent="0.25">
      <c r="B29" s="75" t="s">
        <v>58</v>
      </c>
      <c r="C29" s="78" t="s">
        <v>59</v>
      </c>
      <c r="D29" s="27">
        <v>6</v>
      </c>
      <c r="E29" s="28">
        <v>3</v>
      </c>
      <c r="F29" s="28">
        <v>9</v>
      </c>
      <c r="G29" s="44">
        <v>6.5982404692082114E-3</v>
      </c>
      <c r="H29" s="27" t="s">
        <v>11</v>
      </c>
      <c r="I29" s="28" t="s">
        <v>11</v>
      </c>
      <c r="J29" s="28" t="s">
        <v>11</v>
      </c>
      <c r="K29" s="44" t="s">
        <v>11</v>
      </c>
      <c r="L29" s="27">
        <v>1</v>
      </c>
      <c r="M29" s="28" t="s">
        <v>11</v>
      </c>
      <c r="N29" s="28">
        <v>1</v>
      </c>
      <c r="O29" s="44">
        <v>3.3670033670033669E-3</v>
      </c>
      <c r="P29" s="27">
        <v>1</v>
      </c>
      <c r="Q29" s="28">
        <v>1</v>
      </c>
      <c r="R29" s="28">
        <v>2</v>
      </c>
      <c r="S29" s="44">
        <v>5.7971014492753624E-3</v>
      </c>
      <c r="T29" s="27" t="s">
        <v>11</v>
      </c>
      <c r="U29" s="28">
        <v>2</v>
      </c>
      <c r="V29" s="28">
        <v>2</v>
      </c>
      <c r="W29" s="44">
        <v>8.23045267489712E-3</v>
      </c>
      <c r="X29" s="27">
        <v>4</v>
      </c>
      <c r="Y29" s="28" t="s">
        <v>11</v>
      </c>
      <c r="Z29" s="28">
        <v>4</v>
      </c>
      <c r="AA29" s="44">
        <v>2.5974025974025976E-2</v>
      </c>
      <c r="AB29" s="27" t="s">
        <v>11</v>
      </c>
      <c r="AC29" s="28" t="s">
        <v>11</v>
      </c>
      <c r="AD29" s="28" t="s">
        <v>11</v>
      </c>
      <c r="AE29" s="44" t="s">
        <v>11</v>
      </c>
    </row>
    <row r="30" spans="2:31" x14ac:dyDescent="0.25">
      <c r="B30" s="75" t="s">
        <v>166</v>
      </c>
      <c r="C30" s="78" t="s">
        <v>63</v>
      </c>
      <c r="D30" s="27">
        <v>19</v>
      </c>
      <c r="E30" s="28">
        <v>4</v>
      </c>
      <c r="F30" s="28">
        <v>23</v>
      </c>
      <c r="G30" s="44">
        <v>1.6862170087976538E-2</v>
      </c>
      <c r="H30" s="27">
        <v>1</v>
      </c>
      <c r="I30" s="28">
        <v>2</v>
      </c>
      <c r="J30" s="28">
        <v>3</v>
      </c>
      <c r="K30" s="44">
        <v>1.1152416356877323E-2</v>
      </c>
      <c r="L30" s="27">
        <v>1</v>
      </c>
      <c r="M30" s="28" t="s">
        <v>11</v>
      </c>
      <c r="N30" s="28">
        <v>1</v>
      </c>
      <c r="O30" s="44">
        <v>3.3670033670033669E-3</v>
      </c>
      <c r="P30" s="27">
        <v>17</v>
      </c>
      <c r="Q30" s="28">
        <v>2</v>
      </c>
      <c r="R30" s="28">
        <v>19</v>
      </c>
      <c r="S30" s="44">
        <v>5.5072463768115941E-2</v>
      </c>
      <c r="T30" s="27" t="s">
        <v>11</v>
      </c>
      <c r="U30" s="28" t="s">
        <v>11</v>
      </c>
      <c r="V30" s="28" t="s">
        <v>11</v>
      </c>
      <c r="W30" s="44" t="s">
        <v>11</v>
      </c>
      <c r="X30" s="27" t="s">
        <v>11</v>
      </c>
      <c r="Y30" s="28" t="s">
        <v>11</v>
      </c>
      <c r="Z30" s="28" t="s">
        <v>11</v>
      </c>
      <c r="AA30" s="44" t="s">
        <v>11</v>
      </c>
      <c r="AB30" s="27" t="s">
        <v>11</v>
      </c>
      <c r="AC30" s="28" t="s">
        <v>11</v>
      </c>
      <c r="AD30" s="28" t="s">
        <v>11</v>
      </c>
      <c r="AE30" s="44" t="s">
        <v>11</v>
      </c>
    </row>
    <row r="31" spans="2:31" x14ac:dyDescent="0.25">
      <c r="B31" s="75" t="s">
        <v>167</v>
      </c>
      <c r="C31" s="78" t="s">
        <v>64</v>
      </c>
      <c r="D31" s="27">
        <v>8</v>
      </c>
      <c r="E31" s="28">
        <v>7</v>
      </c>
      <c r="F31" s="28">
        <v>15</v>
      </c>
      <c r="G31" s="44">
        <v>1.0997067448680353E-2</v>
      </c>
      <c r="H31" s="27">
        <v>7</v>
      </c>
      <c r="I31" s="28">
        <v>5</v>
      </c>
      <c r="J31" s="28">
        <v>12</v>
      </c>
      <c r="K31" s="44">
        <v>4.4609665427509292E-2</v>
      </c>
      <c r="L31" s="27" t="s">
        <v>11</v>
      </c>
      <c r="M31" s="28" t="s">
        <v>11</v>
      </c>
      <c r="N31" s="28" t="s">
        <v>11</v>
      </c>
      <c r="O31" s="44" t="s">
        <v>11</v>
      </c>
      <c r="P31" s="27">
        <v>1</v>
      </c>
      <c r="Q31" s="28">
        <v>2</v>
      </c>
      <c r="R31" s="28">
        <v>3</v>
      </c>
      <c r="S31" s="44">
        <v>8.6956521739130436E-3</v>
      </c>
      <c r="T31" s="27" t="s">
        <v>11</v>
      </c>
      <c r="U31" s="28" t="s">
        <v>11</v>
      </c>
      <c r="V31" s="28" t="s">
        <v>11</v>
      </c>
      <c r="W31" s="44" t="s">
        <v>11</v>
      </c>
      <c r="X31" s="27" t="s">
        <v>11</v>
      </c>
      <c r="Y31" s="28" t="s">
        <v>11</v>
      </c>
      <c r="Z31" s="28" t="s">
        <v>11</v>
      </c>
      <c r="AA31" s="44" t="s">
        <v>11</v>
      </c>
      <c r="AB31" s="27" t="s">
        <v>11</v>
      </c>
      <c r="AC31" s="28" t="s">
        <v>11</v>
      </c>
      <c r="AD31" s="28" t="s">
        <v>11</v>
      </c>
      <c r="AE31" s="44" t="s">
        <v>11</v>
      </c>
    </row>
    <row r="32" spans="2:31" x14ac:dyDescent="0.25">
      <c r="B32" s="75" t="s">
        <v>168</v>
      </c>
      <c r="C32" s="78" t="s">
        <v>65</v>
      </c>
      <c r="D32" s="27">
        <v>10</v>
      </c>
      <c r="E32" s="28">
        <v>7</v>
      </c>
      <c r="F32" s="28">
        <v>17</v>
      </c>
      <c r="G32" s="44">
        <v>1.2463343108504398E-2</v>
      </c>
      <c r="H32" s="27" t="s">
        <v>11</v>
      </c>
      <c r="I32" s="28" t="s">
        <v>11</v>
      </c>
      <c r="J32" s="28" t="s">
        <v>11</v>
      </c>
      <c r="K32" s="44" t="s">
        <v>11</v>
      </c>
      <c r="L32" s="27" t="s">
        <v>11</v>
      </c>
      <c r="M32" s="28" t="s">
        <v>11</v>
      </c>
      <c r="N32" s="28" t="s">
        <v>11</v>
      </c>
      <c r="O32" s="44" t="s">
        <v>11</v>
      </c>
      <c r="P32" s="27">
        <v>6</v>
      </c>
      <c r="Q32" s="28">
        <v>3</v>
      </c>
      <c r="R32" s="28">
        <v>9</v>
      </c>
      <c r="S32" s="44">
        <v>2.6086956521739129E-2</v>
      </c>
      <c r="T32" s="27">
        <v>4</v>
      </c>
      <c r="U32" s="28">
        <v>1</v>
      </c>
      <c r="V32" s="28">
        <v>5</v>
      </c>
      <c r="W32" s="44">
        <v>2.0576131687242798E-2</v>
      </c>
      <c r="X32" s="27" t="s">
        <v>11</v>
      </c>
      <c r="Y32" s="28">
        <v>3</v>
      </c>
      <c r="Z32" s="28">
        <v>3</v>
      </c>
      <c r="AA32" s="44">
        <v>1.948051948051948E-2</v>
      </c>
      <c r="AB32" s="27" t="s">
        <v>11</v>
      </c>
      <c r="AC32" s="28" t="s">
        <v>11</v>
      </c>
      <c r="AD32" s="28" t="s">
        <v>11</v>
      </c>
      <c r="AE32" s="44" t="s">
        <v>11</v>
      </c>
    </row>
    <row r="33" spans="2:31" x14ac:dyDescent="0.25">
      <c r="B33" s="75" t="s">
        <v>211</v>
      </c>
      <c r="C33" s="78" t="s">
        <v>112</v>
      </c>
      <c r="D33" s="27" t="s">
        <v>11</v>
      </c>
      <c r="E33" s="28">
        <v>5</v>
      </c>
      <c r="F33" s="28">
        <v>5</v>
      </c>
      <c r="G33" s="44">
        <v>3.6656891495601175E-3</v>
      </c>
      <c r="H33" s="27" t="s">
        <v>11</v>
      </c>
      <c r="I33" s="28" t="s">
        <v>11</v>
      </c>
      <c r="J33" s="28" t="s">
        <v>11</v>
      </c>
      <c r="K33" s="44" t="s">
        <v>11</v>
      </c>
      <c r="L33" s="27" t="s">
        <v>11</v>
      </c>
      <c r="M33" s="28" t="s">
        <v>11</v>
      </c>
      <c r="N33" s="28" t="s">
        <v>11</v>
      </c>
      <c r="O33" s="44" t="s">
        <v>11</v>
      </c>
      <c r="P33" s="27" t="s">
        <v>11</v>
      </c>
      <c r="Q33" s="28" t="s">
        <v>11</v>
      </c>
      <c r="R33" s="28" t="s">
        <v>11</v>
      </c>
      <c r="S33" s="44" t="s">
        <v>11</v>
      </c>
      <c r="T33" s="27" t="s">
        <v>11</v>
      </c>
      <c r="U33" s="28">
        <v>2</v>
      </c>
      <c r="V33" s="28">
        <v>2</v>
      </c>
      <c r="W33" s="44">
        <v>8.23045267489712E-3</v>
      </c>
      <c r="X33" s="27" t="s">
        <v>11</v>
      </c>
      <c r="Y33" s="28">
        <v>3</v>
      </c>
      <c r="Z33" s="28">
        <v>3</v>
      </c>
      <c r="AA33" s="44">
        <v>1.948051948051948E-2</v>
      </c>
      <c r="AB33" s="27" t="s">
        <v>11</v>
      </c>
      <c r="AC33" s="28" t="s">
        <v>11</v>
      </c>
      <c r="AD33" s="28" t="s">
        <v>11</v>
      </c>
      <c r="AE33" s="44" t="s">
        <v>11</v>
      </c>
    </row>
    <row r="34" spans="2:31" x14ac:dyDescent="0.25">
      <c r="B34" s="75" t="s">
        <v>169</v>
      </c>
      <c r="C34" s="78" t="s">
        <v>66</v>
      </c>
      <c r="D34" s="27">
        <v>107</v>
      </c>
      <c r="E34" s="28">
        <v>95</v>
      </c>
      <c r="F34" s="28">
        <v>202</v>
      </c>
      <c r="G34" s="44">
        <v>0.14809384164222875</v>
      </c>
      <c r="H34" s="27">
        <v>27</v>
      </c>
      <c r="I34" s="28">
        <v>18</v>
      </c>
      <c r="J34" s="28">
        <v>45</v>
      </c>
      <c r="K34" s="44">
        <v>0.16728624535315986</v>
      </c>
      <c r="L34" s="27">
        <v>19</v>
      </c>
      <c r="M34" s="28">
        <v>28</v>
      </c>
      <c r="N34" s="28">
        <v>47</v>
      </c>
      <c r="O34" s="44">
        <v>0.15824915824915825</v>
      </c>
      <c r="P34" s="27">
        <v>18</v>
      </c>
      <c r="Q34" s="28">
        <v>8</v>
      </c>
      <c r="R34" s="28">
        <v>26</v>
      </c>
      <c r="S34" s="44">
        <v>7.5362318840579715E-2</v>
      </c>
      <c r="T34" s="27">
        <v>23</v>
      </c>
      <c r="U34" s="28">
        <v>19</v>
      </c>
      <c r="V34" s="28">
        <v>42</v>
      </c>
      <c r="W34" s="44">
        <v>0.1728395061728395</v>
      </c>
      <c r="X34" s="27">
        <v>15</v>
      </c>
      <c r="Y34" s="28">
        <v>18</v>
      </c>
      <c r="Z34" s="28">
        <v>33</v>
      </c>
      <c r="AA34" s="44">
        <v>0.21428571428571427</v>
      </c>
      <c r="AB34" s="27">
        <v>5</v>
      </c>
      <c r="AC34" s="28">
        <v>4</v>
      </c>
      <c r="AD34" s="28">
        <v>9</v>
      </c>
      <c r="AE34" s="44">
        <v>0.16071428571428573</v>
      </c>
    </row>
    <row r="35" spans="2:31" x14ac:dyDescent="0.25">
      <c r="B35" s="75" t="s">
        <v>170</v>
      </c>
      <c r="C35" s="79" t="s">
        <v>67</v>
      </c>
      <c r="D35" s="80">
        <v>7</v>
      </c>
      <c r="E35" s="81" t="s">
        <v>11</v>
      </c>
      <c r="F35" s="81">
        <v>7</v>
      </c>
      <c r="G35" s="82">
        <v>5.131964809384164E-3</v>
      </c>
      <c r="H35" s="80" t="s">
        <v>11</v>
      </c>
      <c r="I35" s="81" t="s">
        <v>11</v>
      </c>
      <c r="J35" s="81" t="s">
        <v>11</v>
      </c>
      <c r="K35" s="82" t="s">
        <v>11</v>
      </c>
      <c r="L35" s="80">
        <v>1</v>
      </c>
      <c r="M35" s="81" t="s">
        <v>11</v>
      </c>
      <c r="N35" s="81">
        <v>1</v>
      </c>
      <c r="O35" s="82">
        <v>3.3670033670033669E-3</v>
      </c>
      <c r="P35" s="80">
        <v>3</v>
      </c>
      <c r="Q35" s="81" t="s">
        <v>11</v>
      </c>
      <c r="R35" s="81">
        <v>3</v>
      </c>
      <c r="S35" s="82">
        <v>8.6956521739130436E-3</v>
      </c>
      <c r="T35" s="80">
        <v>3</v>
      </c>
      <c r="U35" s="81" t="s">
        <v>11</v>
      </c>
      <c r="V35" s="81">
        <v>3</v>
      </c>
      <c r="W35" s="82">
        <v>1.2345679012345678E-2</v>
      </c>
      <c r="X35" s="80" t="s">
        <v>11</v>
      </c>
      <c r="Y35" s="81" t="s">
        <v>11</v>
      </c>
      <c r="Z35" s="81" t="s">
        <v>11</v>
      </c>
      <c r="AA35" s="82" t="s">
        <v>11</v>
      </c>
      <c r="AB35" s="80" t="s">
        <v>11</v>
      </c>
      <c r="AC35" s="81" t="s">
        <v>11</v>
      </c>
      <c r="AD35" s="81" t="s">
        <v>11</v>
      </c>
      <c r="AE35" s="82" t="s">
        <v>11</v>
      </c>
    </row>
    <row r="36" spans="2:31" x14ac:dyDescent="0.25">
      <c r="B36" s="75" t="s">
        <v>173</v>
      </c>
      <c r="C36" s="79" t="s">
        <v>70</v>
      </c>
      <c r="D36" s="80">
        <v>24</v>
      </c>
      <c r="E36" s="81">
        <v>8</v>
      </c>
      <c r="F36" s="81">
        <v>32</v>
      </c>
      <c r="G36" s="82">
        <v>2.3460410557184751E-2</v>
      </c>
      <c r="H36" s="80">
        <v>1</v>
      </c>
      <c r="I36" s="81">
        <v>2</v>
      </c>
      <c r="J36" s="81">
        <v>3</v>
      </c>
      <c r="K36" s="82">
        <v>1.1152416356877323E-2</v>
      </c>
      <c r="L36" s="80">
        <v>5</v>
      </c>
      <c r="M36" s="81" t="s">
        <v>11</v>
      </c>
      <c r="N36" s="81">
        <v>5</v>
      </c>
      <c r="O36" s="82">
        <v>1.6835016835016835E-2</v>
      </c>
      <c r="P36" s="80">
        <v>6</v>
      </c>
      <c r="Q36" s="81" t="s">
        <v>11</v>
      </c>
      <c r="R36" s="81">
        <v>6</v>
      </c>
      <c r="S36" s="82">
        <v>1.7391304347826087E-2</v>
      </c>
      <c r="T36" s="80">
        <v>7</v>
      </c>
      <c r="U36" s="81">
        <v>3</v>
      </c>
      <c r="V36" s="81">
        <v>10</v>
      </c>
      <c r="W36" s="82">
        <v>4.1152263374485597E-2</v>
      </c>
      <c r="X36" s="80">
        <v>5</v>
      </c>
      <c r="Y36" s="81">
        <v>3</v>
      </c>
      <c r="Z36" s="81">
        <v>8</v>
      </c>
      <c r="AA36" s="82">
        <v>5.1948051948051951E-2</v>
      </c>
      <c r="AB36" s="80" t="s">
        <v>11</v>
      </c>
      <c r="AC36" s="81" t="s">
        <v>11</v>
      </c>
      <c r="AD36" s="81" t="s">
        <v>11</v>
      </c>
      <c r="AE36" s="82" t="s">
        <v>11</v>
      </c>
    </row>
    <row r="37" spans="2:31" x14ac:dyDescent="0.25">
      <c r="B37" s="75" t="s">
        <v>178</v>
      </c>
      <c r="C37" s="79" t="s">
        <v>75</v>
      </c>
      <c r="D37" s="80">
        <v>16</v>
      </c>
      <c r="E37" s="81">
        <v>29</v>
      </c>
      <c r="F37" s="81">
        <v>45</v>
      </c>
      <c r="G37" s="82">
        <v>3.2991202346041054E-2</v>
      </c>
      <c r="H37" s="80">
        <v>4</v>
      </c>
      <c r="I37" s="81">
        <v>3</v>
      </c>
      <c r="J37" s="81">
        <v>7</v>
      </c>
      <c r="K37" s="82">
        <v>2.6022304832713755E-2</v>
      </c>
      <c r="L37" s="80">
        <v>5</v>
      </c>
      <c r="M37" s="81">
        <v>14</v>
      </c>
      <c r="N37" s="81">
        <v>19</v>
      </c>
      <c r="O37" s="82">
        <v>6.3973063973063973E-2</v>
      </c>
      <c r="P37" s="80" t="s">
        <v>11</v>
      </c>
      <c r="Q37" s="81">
        <v>6</v>
      </c>
      <c r="R37" s="81">
        <v>6</v>
      </c>
      <c r="S37" s="82">
        <v>1.7391304347826087E-2</v>
      </c>
      <c r="T37" s="80">
        <v>6</v>
      </c>
      <c r="U37" s="81">
        <v>6</v>
      </c>
      <c r="V37" s="81">
        <v>12</v>
      </c>
      <c r="W37" s="82">
        <v>4.9382716049382713E-2</v>
      </c>
      <c r="X37" s="80">
        <v>1</v>
      </c>
      <c r="Y37" s="81" t="s">
        <v>11</v>
      </c>
      <c r="Z37" s="81">
        <v>1</v>
      </c>
      <c r="AA37" s="82">
        <v>6.4935064935064939E-3</v>
      </c>
      <c r="AB37" s="80" t="s">
        <v>11</v>
      </c>
      <c r="AC37" s="81" t="s">
        <v>11</v>
      </c>
      <c r="AD37" s="81" t="s">
        <v>11</v>
      </c>
      <c r="AE37" s="82" t="s">
        <v>11</v>
      </c>
    </row>
    <row r="38" spans="2:31" x14ac:dyDescent="0.25">
      <c r="B38" s="75" t="s">
        <v>179</v>
      </c>
      <c r="C38" s="79" t="s">
        <v>76</v>
      </c>
      <c r="D38" s="80">
        <v>2</v>
      </c>
      <c r="E38" s="81">
        <v>1</v>
      </c>
      <c r="F38" s="81">
        <v>3</v>
      </c>
      <c r="G38" s="82">
        <v>2.1994134897360706E-3</v>
      </c>
      <c r="H38" s="80" t="s">
        <v>11</v>
      </c>
      <c r="I38" s="81" t="s">
        <v>11</v>
      </c>
      <c r="J38" s="81" t="s">
        <v>11</v>
      </c>
      <c r="K38" s="82" t="s">
        <v>11</v>
      </c>
      <c r="L38" s="80" t="s">
        <v>11</v>
      </c>
      <c r="M38" s="81" t="s">
        <v>11</v>
      </c>
      <c r="N38" s="81" t="s">
        <v>11</v>
      </c>
      <c r="O38" s="82" t="s">
        <v>11</v>
      </c>
      <c r="P38" s="80">
        <v>1</v>
      </c>
      <c r="Q38" s="81">
        <v>1</v>
      </c>
      <c r="R38" s="81">
        <v>2</v>
      </c>
      <c r="S38" s="82">
        <v>5.7971014492753624E-3</v>
      </c>
      <c r="T38" s="80">
        <v>1</v>
      </c>
      <c r="U38" s="81" t="s">
        <v>11</v>
      </c>
      <c r="V38" s="81">
        <v>1</v>
      </c>
      <c r="W38" s="82">
        <v>4.11522633744856E-3</v>
      </c>
      <c r="X38" s="80" t="s">
        <v>11</v>
      </c>
      <c r="Y38" s="81" t="s">
        <v>11</v>
      </c>
      <c r="Z38" s="81" t="s">
        <v>11</v>
      </c>
      <c r="AA38" s="82" t="s">
        <v>11</v>
      </c>
      <c r="AB38" s="80" t="s">
        <v>11</v>
      </c>
      <c r="AC38" s="81" t="s">
        <v>11</v>
      </c>
      <c r="AD38" s="81" t="s">
        <v>11</v>
      </c>
      <c r="AE38" s="82" t="s">
        <v>11</v>
      </c>
    </row>
    <row r="39" spans="2:31" x14ac:dyDescent="0.25">
      <c r="B39" s="75" t="s">
        <v>172</v>
      </c>
      <c r="C39" s="79" t="s">
        <v>69</v>
      </c>
      <c r="D39" s="80">
        <v>8</v>
      </c>
      <c r="E39" s="81">
        <v>5</v>
      </c>
      <c r="F39" s="81">
        <v>13</v>
      </c>
      <c r="G39" s="82">
        <v>9.5307917888563052E-3</v>
      </c>
      <c r="H39" s="80">
        <v>1</v>
      </c>
      <c r="I39" s="81">
        <v>3</v>
      </c>
      <c r="J39" s="81">
        <v>4</v>
      </c>
      <c r="K39" s="82">
        <v>1.4869888475836431E-2</v>
      </c>
      <c r="L39" s="80">
        <v>2</v>
      </c>
      <c r="M39" s="81">
        <v>1</v>
      </c>
      <c r="N39" s="81">
        <v>3</v>
      </c>
      <c r="O39" s="82">
        <v>1.0101010101010102E-2</v>
      </c>
      <c r="P39" s="80">
        <v>5</v>
      </c>
      <c r="Q39" s="81">
        <v>1</v>
      </c>
      <c r="R39" s="81">
        <v>6</v>
      </c>
      <c r="S39" s="82">
        <v>1.7391304347826087E-2</v>
      </c>
      <c r="T39" s="80" t="s">
        <v>11</v>
      </c>
      <c r="U39" s="81" t="s">
        <v>11</v>
      </c>
      <c r="V39" s="81" t="s">
        <v>11</v>
      </c>
      <c r="W39" s="82" t="s">
        <v>11</v>
      </c>
      <c r="X39" s="80" t="s">
        <v>11</v>
      </c>
      <c r="Y39" s="81" t="s">
        <v>11</v>
      </c>
      <c r="Z39" s="81" t="s">
        <v>11</v>
      </c>
      <c r="AA39" s="82" t="s">
        <v>11</v>
      </c>
      <c r="AB39" s="80" t="s">
        <v>11</v>
      </c>
      <c r="AC39" s="81" t="s">
        <v>11</v>
      </c>
      <c r="AD39" s="81" t="s">
        <v>11</v>
      </c>
      <c r="AE39" s="82" t="s">
        <v>11</v>
      </c>
    </row>
    <row r="40" spans="2:31" x14ac:dyDescent="0.25">
      <c r="B40" s="75" t="s">
        <v>181</v>
      </c>
      <c r="C40" s="79" t="s">
        <v>78</v>
      </c>
      <c r="D40" s="80">
        <v>14</v>
      </c>
      <c r="E40" s="81">
        <v>12</v>
      </c>
      <c r="F40" s="81">
        <v>26</v>
      </c>
      <c r="G40" s="82">
        <v>1.906158357771261E-2</v>
      </c>
      <c r="H40" s="80">
        <v>3</v>
      </c>
      <c r="I40" s="81">
        <v>3</v>
      </c>
      <c r="J40" s="81">
        <v>6</v>
      </c>
      <c r="K40" s="82">
        <v>2.2304832713754646E-2</v>
      </c>
      <c r="L40" s="80">
        <v>2</v>
      </c>
      <c r="M40" s="81">
        <v>4</v>
      </c>
      <c r="N40" s="81">
        <v>6</v>
      </c>
      <c r="O40" s="82">
        <v>2.0202020202020204E-2</v>
      </c>
      <c r="P40" s="80">
        <v>3</v>
      </c>
      <c r="Q40" s="81">
        <v>3</v>
      </c>
      <c r="R40" s="81">
        <v>6</v>
      </c>
      <c r="S40" s="82">
        <v>1.7391304347826087E-2</v>
      </c>
      <c r="T40" s="80">
        <v>2</v>
      </c>
      <c r="U40" s="81">
        <v>1</v>
      </c>
      <c r="V40" s="81">
        <v>3</v>
      </c>
      <c r="W40" s="82">
        <v>1.2345679012345678E-2</v>
      </c>
      <c r="X40" s="80">
        <v>3</v>
      </c>
      <c r="Y40" s="81">
        <v>1</v>
      </c>
      <c r="Z40" s="81">
        <v>4</v>
      </c>
      <c r="AA40" s="82">
        <v>2.5974025974025976E-2</v>
      </c>
      <c r="AB40" s="80">
        <v>1</v>
      </c>
      <c r="AC40" s="81" t="s">
        <v>11</v>
      </c>
      <c r="AD40" s="81">
        <v>1</v>
      </c>
      <c r="AE40" s="82">
        <v>1.7857142857142856E-2</v>
      </c>
    </row>
    <row r="41" spans="2:31" x14ac:dyDescent="0.25">
      <c r="B41" s="75" t="s">
        <v>184</v>
      </c>
      <c r="C41" s="79" t="s">
        <v>81</v>
      </c>
      <c r="D41" s="80">
        <v>3</v>
      </c>
      <c r="E41" s="81">
        <v>2</v>
      </c>
      <c r="F41" s="81">
        <v>5</v>
      </c>
      <c r="G41" s="82">
        <v>3.6656891495601175E-3</v>
      </c>
      <c r="H41" s="80">
        <v>2</v>
      </c>
      <c r="I41" s="81" t="s">
        <v>11</v>
      </c>
      <c r="J41" s="81">
        <v>2</v>
      </c>
      <c r="K41" s="82">
        <v>7.4349442379182153E-3</v>
      </c>
      <c r="L41" s="80" t="s">
        <v>11</v>
      </c>
      <c r="M41" s="81" t="s">
        <v>11</v>
      </c>
      <c r="N41" s="81" t="s">
        <v>11</v>
      </c>
      <c r="O41" s="82" t="s">
        <v>11</v>
      </c>
      <c r="P41" s="80" t="s">
        <v>11</v>
      </c>
      <c r="Q41" s="81">
        <v>2</v>
      </c>
      <c r="R41" s="81">
        <v>2</v>
      </c>
      <c r="S41" s="82">
        <v>5.7971014492753624E-3</v>
      </c>
      <c r="T41" s="80" t="s">
        <v>11</v>
      </c>
      <c r="U41" s="81" t="s">
        <v>11</v>
      </c>
      <c r="V41" s="81" t="s">
        <v>11</v>
      </c>
      <c r="W41" s="82" t="s">
        <v>11</v>
      </c>
      <c r="X41" s="80">
        <v>1</v>
      </c>
      <c r="Y41" s="81" t="s">
        <v>11</v>
      </c>
      <c r="Z41" s="81">
        <v>1</v>
      </c>
      <c r="AA41" s="82">
        <v>6.4935064935064939E-3</v>
      </c>
      <c r="AB41" s="80" t="s">
        <v>11</v>
      </c>
      <c r="AC41" s="81" t="s">
        <v>11</v>
      </c>
      <c r="AD41" s="81" t="s">
        <v>11</v>
      </c>
      <c r="AE41" s="82" t="s">
        <v>11</v>
      </c>
    </row>
    <row r="42" spans="2:31" x14ac:dyDescent="0.25">
      <c r="B42" s="75" t="s">
        <v>185</v>
      </c>
      <c r="C42" s="79" t="s">
        <v>82</v>
      </c>
      <c r="D42" s="80">
        <v>6</v>
      </c>
      <c r="E42" s="81">
        <v>4</v>
      </c>
      <c r="F42" s="81">
        <v>10</v>
      </c>
      <c r="G42" s="82">
        <v>7.331378299120235E-3</v>
      </c>
      <c r="H42" s="80">
        <v>2</v>
      </c>
      <c r="I42" s="81">
        <v>3</v>
      </c>
      <c r="J42" s="81">
        <v>5</v>
      </c>
      <c r="K42" s="82">
        <v>1.858736059479554E-2</v>
      </c>
      <c r="L42" s="80" t="s">
        <v>11</v>
      </c>
      <c r="M42" s="81" t="s">
        <v>11</v>
      </c>
      <c r="N42" s="81" t="s">
        <v>11</v>
      </c>
      <c r="O42" s="82" t="s">
        <v>11</v>
      </c>
      <c r="P42" s="80">
        <v>2</v>
      </c>
      <c r="Q42" s="81">
        <v>1</v>
      </c>
      <c r="R42" s="81">
        <v>3</v>
      </c>
      <c r="S42" s="82">
        <v>8.6956521739130436E-3</v>
      </c>
      <c r="T42" s="80">
        <v>2</v>
      </c>
      <c r="U42" s="81" t="s">
        <v>11</v>
      </c>
      <c r="V42" s="81">
        <v>2</v>
      </c>
      <c r="W42" s="82">
        <v>8.23045267489712E-3</v>
      </c>
      <c r="X42" s="80" t="s">
        <v>11</v>
      </c>
      <c r="Y42" s="81" t="s">
        <v>11</v>
      </c>
      <c r="Z42" s="81" t="s">
        <v>11</v>
      </c>
      <c r="AA42" s="82" t="s">
        <v>11</v>
      </c>
      <c r="AB42" s="80" t="s">
        <v>11</v>
      </c>
      <c r="AC42" s="81" t="s">
        <v>11</v>
      </c>
      <c r="AD42" s="81" t="s">
        <v>11</v>
      </c>
      <c r="AE42" s="82" t="s">
        <v>11</v>
      </c>
    </row>
    <row r="43" spans="2:31" x14ac:dyDescent="0.25">
      <c r="B43" s="75" t="s">
        <v>186</v>
      </c>
      <c r="C43" s="79" t="s">
        <v>83</v>
      </c>
      <c r="D43" s="80" t="s">
        <v>11</v>
      </c>
      <c r="E43" s="81">
        <v>2</v>
      </c>
      <c r="F43" s="81">
        <v>2</v>
      </c>
      <c r="G43" s="82">
        <v>1.4662756598240469E-3</v>
      </c>
      <c r="H43" s="80" t="s">
        <v>11</v>
      </c>
      <c r="I43" s="81" t="s">
        <v>11</v>
      </c>
      <c r="J43" s="81" t="s">
        <v>11</v>
      </c>
      <c r="K43" s="82" t="s">
        <v>11</v>
      </c>
      <c r="L43" s="80" t="s">
        <v>11</v>
      </c>
      <c r="M43" s="81">
        <v>2</v>
      </c>
      <c r="N43" s="81">
        <v>2</v>
      </c>
      <c r="O43" s="82">
        <v>6.7340067340067337E-3</v>
      </c>
      <c r="P43" s="80" t="s">
        <v>11</v>
      </c>
      <c r="Q43" s="81" t="s">
        <v>11</v>
      </c>
      <c r="R43" s="81" t="s">
        <v>11</v>
      </c>
      <c r="S43" s="82" t="s">
        <v>11</v>
      </c>
      <c r="T43" s="80" t="s">
        <v>11</v>
      </c>
      <c r="U43" s="81" t="s">
        <v>11</v>
      </c>
      <c r="V43" s="81" t="s">
        <v>11</v>
      </c>
      <c r="W43" s="82" t="s">
        <v>11</v>
      </c>
      <c r="X43" s="80" t="s">
        <v>11</v>
      </c>
      <c r="Y43" s="81" t="s">
        <v>11</v>
      </c>
      <c r="Z43" s="81" t="s">
        <v>11</v>
      </c>
      <c r="AA43" s="82" t="s">
        <v>11</v>
      </c>
      <c r="AB43" s="80" t="s">
        <v>11</v>
      </c>
      <c r="AC43" s="81" t="s">
        <v>11</v>
      </c>
      <c r="AD43" s="81" t="s">
        <v>11</v>
      </c>
      <c r="AE43" s="82" t="s">
        <v>11</v>
      </c>
    </row>
    <row r="44" spans="2:31" x14ac:dyDescent="0.25">
      <c r="B44" s="75" t="s">
        <v>188</v>
      </c>
      <c r="C44" s="79" t="s">
        <v>85</v>
      </c>
      <c r="D44" s="80">
        <v>2</v>
      </c>
      <c r="E44" s="81">
        <v>4</v>
      </c>
      <c r="F44" s="81">
        <v>6</v>
      </c>
      <c r="G44" s="82">
        <v>4.3988269794721412E-3</v>
      </c>
      <c r="H44" s="80">
        <v>1</v>
      </c>
      <c r="I44" s="81">
        <v>2</v>
      </c>
      <c r="J44" s="81">
        <v>3</v>
      </c>
      <c r="K44" s="82">
        <v>1.1152416356877323E-2</v>
      </c>
      <c r="L44" s="80" t="s">
        <v>11</v>
      </c>
      <c r="M44" s="81">
        <v>2</v>
      </c>
      <c r="N44" s="81">
        <v>2</v>
      </c>
      <c r="O44" s="82">
        <v>6.7340067340067337E-3</v>
      </c>
      <c r="P44" s="80" t="s">
        <v>11</v>
      </c>
      <c r="Q44" s="81" t="s">
        <v>11</v>
      </c>
      <c r="R44" s="81" t="s">
        <v>11</v>
      </c>
      <c r="S44" s="82" t="s">
        <v>11</v>
      </c>
      <c r="T44" s="80">
        <v>1</v>
      </c>
      <c r="U44" s="81" t="s">
        <v>11</v>
      </c>
      <c r="V44" s="81">
        <v>1</v>
      </c>
      <c r="W44" s="82">
        <v>4.11522633744856E-3</v>
      </c>
      <c r="X44" s="80" t="s">
        <v>11</v>
      </c>
      <c r="Y44" s="81" t="s">
        <v>11</v>
      </c>
      <c r="Z44" s="81" t="s">
        <v>11</v>
      </c>
      <c r="AA44" s="82" t="s">
        <v>11</v>
      </c>
      <c r="AB44" s="80" t="s">
        <v>11</v>
      </c>
      <c r="AC44" s="81" t="s">
        <v>11</v>
      </c>
      <c r="AD44" s="81" t="s">
        <v>11</v>
      </c>
      <c r="AE44" s="82" t="s">
        <v>11</v>
      </c>
    </row>
    <row r="45" spans="2:31" x14ac:dyDescent="0.25">
      <c r="B45" s="75" t="s">
        <v>189</v>
      </c>
      <c r="C45" s="79" t="s">
        <v>86</v>
      </c>
      <c r="D45" s="80" t="s">
        <v>11</v>
      </c>
      <c r="E45" s="81">
        <v>11</v>
      </c>
      <c r="F45" s="81">
        <v>11</v>
      </c>
      <c r="G45" s="82">
        <v>8.0645161290322578E-3</v>
      </c>
      <c r="H45" s="80" t="s">
        <v>11</v>
      </c>
      <c r="I45" s="81">
        <v>2</v>
      </c>
      <c r="J45" s="81">
        <v>2</v>
      </c>
      <c r="K45" s="82">
        <v>7.4349442379182153E-3</v>
      </c>
      <c r="L45" s="80" t="s">
        <v>11</v>
      </c>
      <c r="M45" s="81" t="s">
        <v>11</v>
      </c>
      <c r="N45" s="81" t="s">
        <v>11</v>
      </c>
      <c r="O45" s="82" t="s">
        <v>11</v>
      </c>
      <c r="P45" s="80" t="s">
        <v>11</v>
      </c>
      <c r="Q45" s="81">
        <v>4</v>
      </c>
      <c r="R45" s="81">
        <v>4</v>
      </c>
      <c r="S45" s="82">
        <v>1.1594202898550725E-2</v>
      </c>
      <c r="T45" s="80" t="s">
        <v>11</v>
      </c>
      <c r="U45" s="81">
        <v>3</v>
      </c>
      <c r="V45" s="81">
        <v>3</v>
      </c>
      <c r="W45" s="82">
        <v>1.2345679012345678E-2</v>
      </c>
      <c r="X45" s="80" t="s">
        <v>11</v>
      </c>
      <c r="Y45" s="81" t="s">
        <v>11</v>
      </c>
      <c r="Z45" s="81" t="s">
        <v>11</v>
      </c>
      <c r="AA45" s="82" t="s">
        <v>11</v>
      </c>
      <c r="AB45" s="80" t="s">
        <v>11</v>
      </c>
      <c r="AC45" s="81">
        <v>2</v>
      </c>
      <c r="AD45" s="81">
        <v>2</v>
      </c>
      <c r="AE45" s="82">
        <v>3.5714285714285712E-2</v>
      </c>
    </row>
    <row r="46" spans="2:31" x14ac:dyDescent="0.25">
      <c r="B46" s="75" t="s">
        <v>190</v>
      </c>
      <c r="C46" s="79" t="s">
        <v>87</v>
      </c>
      <c r="D46" s="80">
        <v>8</v>
      </c>
      <c r="E46" s="81">
        <v>2</v>
      </c>
      <c r="F46" s="81">
        <v>10</v>
      </c>
      <c r="G46" s="82">
        <v>7.331378299120235E-3</v>
      </c>
      <c r="H46" s="80" t="s">
        <v>11</v>
      </c>
      <c r="I46" s="81" t="s">
        <v>11</v>
      </c>
      <c r="J46" s="81" t="s">
        <v>11</v>
      </c>
      <c r="K46" s="82" t="s">
        <v>11</v>
      </c>
      <c r="L46" s="80" t="s">
        <v>11</v>
      </c>
      <c r="M46" s="81">
        <v>1</v>
      </c>
      <c r="N46" s="81">
        <v>1</v>
      </c>
      <c r="O46" s="82">
        <v>3.3670033670033669E-3</v>
      </c>
      <c r="P46" s="80" t="s">
        <v>11</v>
      </c>
      <c r="Q46" s="81">
        <v>1</v>
      </c>
      <c r="R46" s="81">
        <v>1</v>
      </c>
      <c r="S46" s="82">
        <v>2.8985507246376812E-3</v>
      </c>
      <c r="T46" s="80">
        <v>8</v>
      </c>
      <c r="U46" s="81" t="s">
        <v>11</v>
      </c>
      <c r="V46" s="81">
        <v>8</v>
      </c>
      <c r="W46" s="82">
        <v>3.292181069958848E-2</v>
      </c>
      <c r="X46" s="80" t="s">
        <v>11</v>
      </c>
      <c r="Y46" s="81" t="s">
        <v>11</v>
      </c>
      <c r="Z46" s="81" t="s">
        <v>11</v>
      </c>
      <c r="AA46" s="82" t="s">
        <v>11</v>
      </c>
      <c r="AB46" s="80" t="s">
        <v>11</v>
      </c>
      <c r="AC46" s="81" t="s">
        <v>11</v>
      </c>
      <c r="AD46" s="81" t="s">
        <v>11</v>
      </c>
      <c r="AE46" s="82" t="s">
        <v>11</v>
      </c>
    </row>
    <row r="47" spans="2:31" x14ac:dyDescent="0.25">
      <c r="B47" s="75" t="s">
        <v>159</v>
      </c>
      <c r="C47" s="79" t="s">
        <v>50</v>
      </c>
      <c r="D47" s="80">
        <v>7</v>
      </c>
      <c r="E47" s="81">
        <v>6</v>
      </c>
      <c r="F47" s="81">
        <v>13</v>
      </c>
      <c r="G47" s="82">
        <v>9.5307917888563052E-3</v>
      </c>
      <c r="H47" s="80">
        <v>1</v>
      </c>
      <c r="I47" s="81">
        <v>1</v>
      </c>
      <c r="J47" s="81">
        <v>2</v>
      </c>
      <c r="K47" s="82">
        <v>7.4349442379182153E-3</v>
      </c>
      <c r="L47" s="80" t="s">
        <v>11</v>
      </c>
      <c r="M47" s="81" t="s">
        <v>11</v>
      </c>
      <c r="N47" s="81" t="s">
        <v>11</v>
      </c>
      <c r="O47" s="82" t="s">
        <v>11</v>
      </c>
      <c r="P47" s="80" t="s">
        <v>11</v>
      </c>
      <c r="Q47" s="81" t="s">
        <v>11</v>
      </c>
      <c r="R47" s="81" t="s">
        <v>11</v>
      </c>
      <c r="S47" s="82" t="s">
        <v>11</v>
      </c>
      <c r="T47" s="80">
        <v>1</v>
      </c>
      <c r="U47" s="81" t="s">
        <v>11</v>
      </c>
      <c r="V47" s="81">
        <v>1</v>
      </c>
      <c r="W47" s="82">
        <v>4.11522633744856E-3</v>
      </c>
      <c r="X47" s="80">
        <v>5</v>
      </c>
      <c r="Y47" s="81">
        <v>5</v>
      </c>
      <c r="Z47" s="81">
        <v>10</v>
      </c>
      <c r="AA47" s="82">
        <v>6.4935064935064929E-2</v>
      </c>
      <c r="AB47" s="80" t="s">
        <v>11</v>
      </c>
      <c r="AC47" s="81" t="s">
        <v>11</v>
      </c>
      <c r="AD47" s="81" t="s">
        <v>11</v>
      </c>
      <c r="AE47" s="82" t="s">
        <v>11</v>
      </c>
    </row>
    <row r="48" spans="2:31" x14ac:dyDescent="0.25">
      <c r="B48" s="75" t="s">
        <v>187</v>
      </c>
      <c r="C48" s="79" t="s">
        <v>84</v>
      </c>
      <c r="D48" s="80">
        <v>7</v>
      </c>
      <c r="E48" s="81">
        <v>8</v>
      </c>
      <c r="F48" s="81">
        <v>15</v>
      </c>
      <c r="G48" s="82">
        <v>1.0997067448680353E-2</v>
      </c>
      <c r="H48" s="80">
        <v>4</v>
      </c>
      <c r="I48" s="81">
        <v>4</v>
      </c>
      <c r="J48" s="81">
        <v>8</v>
      </c>
      <c r="K48" s="82">
        <v>2.9739776951672861E-2</v>
      </c>
      <c r="L48" s="80">
        <v>1</v>
      </c>
      <c r="M48" s="81">
        <v>1</v>
      </c>
      <c r="N48" s="81">
        <v>2</v>
      </c>
      <c r="O48" s="82">
        <v>6.7340067340067337E-3</v>
      </c>
      <c r="P48" s="80" t="s">
        <v>11</v>
      </c>
      <c r="Q48" s="81">
        <v>2</v>
      </c>
      <c r="R48" s="81">
        <v>2</v>
      </c>
      <c r="S48" s="82">
        <v>5.7971014492753624E-3</v>
      </c>
      <c r="T48" s="80">
        <v>2</v>
      </c>
      <c r="U48" s="81">
        <v>1</v>
      </c>
      <c r="V48" s="81">
        <v>3</v>
      </c>
      <c r="W48" s="82">
        <v>1.2345679012345678E-2</v>
      </c>
      <c r="X48" s="80" t="s">
        <v>11</v>
      </c>
      <c r="Y48" s="81" t="s">
        <v>11</v>
      </c>
      <c r="Z48" s="81" t="s">
        <v>11</v>
      </c>
      <c r="AA48" s="82" t="s">
        <v>11</v>
      </c>
      <c r="AB48" s="80" t="s">
        <v>11</v>
      </c>
      <c r="AC48" s="81" t="s">
        <v>11</v>
      </c>
      <c r="AD48" s="81" t="s">
        <v>11</v>
      </c>
      <c r="AE48" s="82" t="s">
        <v>11</v>
      </c>
    </row>
    <row r="49" spans="2:31" x14ac:dyDescent="0.25">
      <c r="B49" s="75" t="s">
        <v>193</v>
      </c>
      <c r="C49" s="79" t="s">
        <v>90</v>
      </c>
      <c r="D49" s="80">
        <v>4</v>
      </c>
      <c r="E49" s="81" t="s">
        <v>11</v>
      </c>
      <c r="F49" s="81">
        <v>4</v>
      </c>
      <c r="G49" s="82">
        <v>2.9325513196480938E-3</v>
      </c>
      <c r="H49" s="80">
        <v>1</v>
      </c>
      <c r="I49" s="81" t="s">
        <v>11</v>
      </c>
      <c r="J49" s="81">
        <v>1</v>
      </c>
      <c r="K49" s="82">
        <v>3.7174721189591076E-3</v>
      </c>
      <c r="L49" s="80">
        <v>1</v>
      </c>
      <c r="M49" s="81" t="s">
        <v>11</v>
      </c>
      <c r="N49" s="81">
        <v>1</v>
      </c>
      <c r="O49" s="82">
        <v>3.3670033670033669E-3</v>
      </c>
      <c r="P49" s="80">
        <v>1</v>
      </c>
      <c r="Q49" s="81" t="s">
        <v>11</v>
      </c>
      <c r="R49" s="81">
        <v>1</v>
      </c>
      <c r="S49" s="82">
        <v>2.8985507246376812E-3</v>
      </c>
      <c r="T49" s="80">
        <v>1</v>
      </c>
      <c r="U49" s="81" t="s">
        <v>11</v>
      </c>
      <c r="V49" s="81">
        <v>1</v>
      </c>
      <c r="W49" s="82">
        <v>4.11522633744856E-3</v>
      </c>
      <c r="X49" s="80" t="s">
        <v>11</v>
      </c>
      <c r="Y49" s="81" t="s">
        <v>11</v>
      </c>
      <c r="Z49" s="81" t="s">
        <v>11</v>
      </c>
      <c r="AA49" s="82" t="s">
        <v>11</v>
      </c>
      <c r="AB49" s="80" t="s">
        <v>11</v>
      </c>
      <c r="AC49" s="81" t="s">
        <v>11</v>
      </c>
      <c r="AD49" s="81" t="s">
        <v>11</v>
      </c>
      <c r="AE49" s="82" t="s">
        <v>11</v>
      </c>
    </row>
    <row r="50" spans="2:31" x14ac:dyDescent="0.25">
      <c r="B50" s="75" t="s">
        <v>192</v>
      </c>
      <c r="C50" s="79" t="s">
        <v>89</v>
      </c>
      <c r="D50" s="80">
        <v>5</v>
      </c>
      <c r="E50" s="81">
        <v>1</v>
      </c>
      <c r="F50" s="81">
        <v>6</v>
      </c>
      <c r="G50" s="82">
        <v>4.3988269794721412E-3</v>
      </c>
      <c r="H50" s="80" t="s">
        <v>11</v>
      </c>
      <c r="I50" s="81" t="s">
        <v>11</v>
      </c>
      <c r="J50" s="81" t="s">
        <v>11</v>
      </c>
      <c r="K50" s="82" t="s">
        <v>11</v>
      </c>
      <c r="L50" s="80" t="s">
        <v>11</v>
      </c>
      <c r="M50" s="81" t="s">
        <v>11</v>
      </c>
      <c r="N50" s="81" t="s">
        <v>11</v>
      </c>
      <c r="O50" s="82" t="s">
        <v>11</v>
      </c>
      <c r="P50" s="80">
        <v>2</v>
      </c>
      <c r="Q50" s="81" t="s">
        <v>11</v>
      </c>
      <c r="R50" s="81">
        <v>2</v>
      </c>
      <c r="S50" s="82">
        <v>5.7971014492753624E-3</v>
      </c>
      <c r="T50" s="80" t="s">
        <v>11</v>
      </c>
      <c r="U50" s="81" t="s">
        <v>11</v>
      </c>
      <c r="V50" s="81" t="s">
        <v>11</v>
      </c>
      <c r="W50" s="82" t="s">
        <v>11</v>
      </c>
      <c r="X50" s="80">
        <v>3</v>
      </c>
      <c r="Y50" s="81">
        <v>1</v>
      </c>
      <c r="Z50" s="81">
        <v>4</v>
      </c>
      <c r="AA50" s="82">
        <v>2.5974025974025976E-2</v>
      </c>
      <c r="AB50" s="80" t="s">
        <v>11</v>
      </c>
      <c r="AC50" s="81" t="s">
        <v>11</v>
      </c>
      <c r="AD50" s="81" t="s">
        <v>11</v>
      </c>
      <c r="AE50" s="82" t="s">
        <v>11</v>
      </c>
    </row>
    <row r="51" spans="2:31" x14ac:dyDescent="0.25">
      <c r="B51" s="75" t="s">
        <v>194</v>
      </c>
      <c r="C51" s="79" t="s">
        <v>91</v>
      </c>
      <c r="D51" s="80">
        <v>2</v>
      </c>
      <c r="E51" s="81">
        <v>5</v>
      </c>
      <c r="F51" s="81">
        <v>7</v>
      </c>
      <c r="G51" s="82">
        <v>5.131964809384164E-3</v>
      </c>
      <c r="H51" s="80">
        <v>2</v>
      </c>
      <c r="I51" s="81">
        <v>4</v>
      </c>
      <c r="J51" s="81">
        <v>6</v>
      </c>
      <c r="K51" s="82">
        <v>2.2304832713754646E-2</v>
      </c>
      <c r="L51" s="80" t="s">
        <v>11</v>
      </c>
      <c r="M51" s="81" t="s">
        <v>11</v>
      </c>
      <c r="N51" s="81" t="s">
        <v>11</v>
      </c>
      <c r="O51" s="82" t="s">
        <v>11</v>
      </c>
      <c r="P51" s="80" t="s">
        <v>11</v>
      </c>
      <c r="Q51" s="81">
        <v>1</v>
      </c>
      <c r="R51" s="81">
        <v>1</v>
      </c>
      <c r="S51" s="82">
        <v>2.8985507246376812E-3</v>
      </c>
      <c r="T51" s="80" t="s">
        <v>11</v>
      </c>
      <c r="U51" s="81" t="s">
        <v>11</v>
      </c>
      <c r="V51" s="81" t="s">
        <v>11</v>
      </c>
      <c r="W51" s="82" t="s">
        <v>11</v>
      </c>
      <c r="X51" s="80" t="s">
        <v>11</v>
      </c>
      <c r="Y51" s="81" t="s">
        <v>11</v>
      </c>
      <c r="Z51" s="81" t="s">
        <v>11</v>
      </c>
      <c r="AA51" s="82" t="s">
        <v>11</v>
      </c>
      <c r="AB51" s="80" t="s">
        <v>11</v>
      </c>
      <c r="AC51" s="81" t="s">
        <v>11</v>
      </c>
      <c r="AD51" s="81" t="s">
        <v>11</v>
      </c>
      <c r="AE51" s="82" t="s">
        <v>11</v>
      </c>
    </row>
    <row r="52" spans="2:31" x14ac:dyDescent="0.25">
      <c r="B52" s="75" t="s">
        <v>195</v>
      </c>
      <c r="C52" s="79" t="s">
        <v>92</v>
      </c>
      <c r="D52" s="80">
        <v>1</v>
      </c>
      <c r="E52" s="81">
        <v>3</v>
      </c>
      <c r="F52" s="81">
        <v>4</v>
      </c>
      <c r="G52" s="82">
        <v>2.9325513196480938E-3</v>
      </c>
      <c r="H52" s="80" t="s">
        <v>11</v>
      </c>
      <c r="I52" s="81" t="s">
        <v>11</v>
      </c>
      <c r="J52" s="81" t="s">
        <v>11</v>
      </c>
      <c r="K52" s="82" t="s">
        <v>11</v>
      </c>
      <c r="L52" s="80" t="s">
        <v>11</v>
      </c>
      <c r="M52" s="81">
        <v>2</v>
      </c>
      <c r="N52" s="81">
        <v>2</v>
      </c>
      <c r="O52" s="82">
        <v>6.7340067340067337E-3</v>
      </c>
      <c r="P52" s="80">
        <v>1</v>
      </c>
      <c r="Q52" s="81" t="s">
        <v>11</v>
      </c>
      <c r="R52" s="81">
        <v>1</v>
      </c>
      <c r="S52" s="82">
        <v>2.8985507246376812E-3</v>
      </c>
      <c r="T52" s="80" t="s">
        <v>11</v>
      </c>
      <c r="U52" s="81">
        <v>1</v>
      </c>
      <c r="V52" s="81">
        <v>1</v>
      </c>
      <c r="W52" s="82">
        <v>4.11522633744856E-3</v>
      </c>
      <c r="X52" s="80" t="s">
        <v>11</v>
      </c>
      <c r="Y52" s="81" t="s">
        <v>11</v>
      </c>
      <c r="Z52" s="81" t="s">
        <v>11</v>
      </c>
      <c r="AA52" s="82" t="s">
        <v>11</v>
      </c>
      <c r="AB52" s="80" t="s">
        <v>11</v>
      </c>
      <c r="AC52" s="81" t="s">
        <v>11</v>
      </c>
      <c r="AD52" s="81" t="s">
        <v>11</v>
      </c>
      <c r="AE52" s="82" t="s">
        <v>11</v>
      </c>
    </row>
    <row r="53" spans="2:31" x14ac:dyDescent="0.25">
      <c r="B53" s="75" t="s">
        <v>93</v>
      </c>
      <c r="C53" s="79" t="s">
        <v>94</v>
      </c>
      <c r="D53" s="80">
        <v>5</v>
      </c>
      <c r="E53" s="81" t="s">
        <v>11</v>
      </c>
      <c r="F53" s="81">
        <v>5</v>
      </c>
      <c r="G53" s="82">
        <v>3.6656891495601175E-3</v>
      </c>
      <c r="H53" s="80" t="s">
        <v>11</v>
      </c>
      <c r="I53" s="81" t="s">
        <v>11</v>
      </c>
      <c r="J53" s="81" t="s">
        <v>11</v>
      </c>
      <c r="K53" s="82" t="s">
        <v>11</v>
      </c>
      <c r="L53" s="80">
        <v>2</v>
      </c>
      <c r="M53" s="81" t="s">
        <v>11</v>
      </c>
      <c r="N53" s="81">
        <v>2</v>
      </c>
      <c r="O53" s="82">
        <v>6.7340067340067337E-3</v>
      </c>
      <c r="P53" s="80">
        <v>1</v>
      </c>
      <c r="Q53" s="81" t="s">
        <v>11</v>
      </c>
      <c r="R53" s="81">
        <v>1</v>
      </c>
      <c r="S53" s="82">
        <v>2.8985507246376812E-3</v>
      </c>
      <c r="T53" s="80" t="s">
        <v>11</v>
      </c>
      <c r="U53" s="81" t="s">
        <v>11</v>
      </c>
      <c r="V53" s="81" t="s">
        <v>11</v>
      </c>
      <c r="W53" s="82" t="s">
        <v>11</v>
      </c>
      <c r="X53" s="80" t="s">
        <v>11</v>
      </c>
      <c r="Y53" s="81" t="s">
        <v>11</v>
      </c>
      <c r="Z53" s="81" t="s">
        <v>11</v>
      </c>
      <c r="AA53" s="82" t="s">
        <v>11</v>
      </c>
      <c r="AB53" s="80">
        <v>2</v>
      </c>
      <c r="AC53" s="81" t="s">
        <v>11</v>
      </c>
      <c r="AD53" s="81">
        <v>2</v>
      </c>
      <c r="AE53" s="82">
        <v>3.5714285714285712E-2</v>
      </c>
    </row>
    <row r="54" spans="2:31" x14ac:dyDescent="0.25">
      <c r="B54" s="75" t="s">
        <v>164</v>
      </c>
      <c r="C54" s="79" t="s">
        <v>57</v>
      </c>
      <c r="D54" s="80">
        <v>5</v>
      </c>
      <c r="E54" s="81" t="s">
        <v>11</v>
      </c>
      <c r="F54" s="81">
        <v>5</v>
      </c>
      <c r="G54" s="82">
        <v>3.6656891495601175E-3</v>
      </c>
      <c r="H54" s="80" t="s">
        <v>11</v>
      </c>
      <c r="I54" s="81" t="s">
        <v>11</v>
      </c>
      <c r="J54" s="81" t="s">
        <v>11</v>
      </c>
      <c r="K54" s="82" t="s">
        <v>11</v>
      </c>
      <c r="L54" s="80" t="s">
        <v>11</v>
      </c>
      <c r="M54" s="81" t="s">
        <v>11</v>
      </c>
      <c r="N54" s="81" t="s">
        <v>11</v>
      </c>
      <c r="O54" s="82" t="s">
        <v>11</v>
      </c>
      <c r="P54" s="80" t="s">
        <v>11</v>
      </c>
      <c r="Q54" s="81" t="s">
        <v>11</v>
      </c>
      <c r="R54" s="81" t="s">
        <v>11</v>
      </c>
      <c r="S54" s="82" t="s">
        <v>11</v>
      </c>
      <c r="T54" s="80" t="s">
        <v>11</v>
      </c>
      <c r="U54" s="81" t="s">
        <v>11</v>
      </c>
      <c r="V54" s="81" t="s">
        <v>11</v>
      </c>
      <c r="W54" s="82" t="s">
        <v>11</v>
      </c>
      <c r="X54" s="80">
        <v>5</v>
      </c>
      <c r="Y54" s="81" t="s">
        <v>11</v>
      </c>
      <c r="Z54" s="81">
        <v>5</v>
      </c>
      <c r="AA54" s="82">
        <v>3.2467532467532464E-2</v>
      </c>
      <c r="AB54" s="80" t="s">
        <v>11</v>
      </c>
      <c r="AC54" s="81" t="s">
        <v>11</v>
      </c>
      <c r="AD54" s="81" t="s">
        <v>11</v>
      </c>
      <c r="AE54" s="82" t="s">
        <v>11</v>
      </c>
    </row>
    <row r="55" spans="2:31" x14ac:dyDescent="0.25">
      <c r="B55" s="75" t="s">
        <v>196</v>
      </c>
      <c r="C55" s="79" t="s">
        <v>95</v>
      </c>
      <c r="D55" s="80">
        <v>54</v>
      </c>
      <c r="E55" s="81">
        <v>45</v>
      </c>
      <c r="F55" s="81">
        <v>99</v>
      </c>
      <c r="G55" s="82">
        <v>7.2580645161290328E-2</v>
      </c>
      <c r="H55" s="80">
        <v>14</v>
      </c>
      <c r="I55" s="81">
        <v>10</v>
      </c>
      <c r="J55" s="81">
        <v>24</v>
      </c>
      <c r="K55" s="82">
        <v>8.9219330855018583E-2</v>
      </c>
      <c r="L55" s="80">
        <v>18</v>
      </c>
      <c r="M55" s="81">
        <v>13</v>
      </c>
      <c r="N55" s="81">
        <v>31</v>
      </c>
      <c r="O55" s="82">
        <v>0.10437710437710437</v>
      </c>
      <c r="P55" s="80">
        <v>12</v>
      </c>
      <c r="Q55" s="81">
        <v>15</v>
      </c>
      <c r="R55" s="81">
        <v>27</v>
      </c>
      <c r="S55" s="82">
        <v>7.8260869565217397E-2</v>
      </c>
      <c r="T55" s="80">
        <v>9</v>
      </c>
      <c r="U55" s="81">
        <v>6</v>
      </c>
      <c r="V55" s="81">
        <v>15</v>
      </c>
      <c r="W55" s="82">
        <v>6.1728395061728392E-2</v>
      </c>
      <c r="X55" s="80">
        <v>1</v>
      </c>
      <c r="Y55" s="81">
        <v>1</v>
      </c>
      <c r="Z55" s="81">
        <v>2</v>
      </c>
      <c r="AA55" s="82">
        <v>1.2987012987012988E-2</v>
      </c>
      <c r="AB55" s="80" t="s">
        <v>11</v>
      </c>
      <c r="AC55" s="81" t="s">
        <v>11</v>
      </c>
      <c r="AD55" s="81" t="s">
        <v>11</v>
      </c>
      <c r="AE55" s="82" t="s">
        <v>11</v>
      </c>
    </row>
    <row r="56" spans="2:31" x14ac:dyDescent="0.25">
      <c r="B56" s="75" t="s">
        <v>145</v>
      </c>
      <c r="C56" s="79" t="s">
        <v>33</v>
      </c>
      <c r="D56" s="80">
        <v>58</v>
      </c>
      <c r="E56" s="81">
        <v>26</v>
      </c>
      <c r="F56" s="81">
        <v>84</v>
      </c>
      <c r="G56" s="82">
        <v>6.1583577712609971E-2</v>
      </c>
      <c r="H56" s="80">
        <v>8</v>
      </c>
      <c r="I56" s="81">
        <v>1</v>
      </c>
      <c r="J56" s="81">
        <v>9</v>
      </c>
      <c r="K56" s="82">
        <v>3.3457249070631967E-2</v>
      </c>
      <c r="L56" s="80">
        <v>29</v>
      </c>
      <c r="M56" s="81">
        <v>9</v>
      </c>
      <c r="N56" s="81">
        <v>38</v>
      </c>
      <c r="O56" s="82">
        <v>0.12794612794612795</v>
      </c>
      <c r="P56" s="80">
        <v>12</v>
      </c>
      <c r="Q56" s="81">
        <v>6</v>
      </c>
      <c r="R56" s="81">
        <v>18</v>
      </c>
      <c r="S56" s="82">
        <v>5.2173913043478258E-2</v>
      </c>
      <c r="T56" s="80">
        <v>9</v>
      </c>
      <c r="U56" s="81">
        <v>10</v>
      </c>
      <c r="V56" s="81">
        <v>19</v>
      </c>
      <c r="W56" s="82">
        <v>7.8189300411522639E-2</v>
      </c>
      <c r="X56" s="80" t="s">
        <v>11</v>
      </c>
      <c r="Y56" s="81" t="s">
        <v>11</v>
      </c>
      <c r="Z56" s="81" t="s">
        <v>11</v>
      </c>
      <c r="AA56" s="82" t="s">
        <v>11</v>
      </c>
      <c r="AB56" s="80" t="s">
        <v>11</v>
      </c>
      <c r="AC56" s="81" t="s">
        <v>11</v>
      </c>
      <c r="AD56" s="81" t="s">
        <v>11</v>
      </c>
      <c r="AE56" s="82" t="s">
        <v>11</v>
      </c>
    </row>
    <row r="57" spans="2:31" x14ac:dyDescent="0.25">
      <c r="B57" s="75" t="s">
        <v>171</v>
      </c>
      <c r="C57" s="79" t="s">
        <v>68</v>
      </c>
      <c r="D57" s="80">
        <v>13</v>
      </c>
      <c r="E57" s="81">
        <v>1</v>
      </c>
      <c r="F57" s="81">
        <v>14</v>
      </c>
      <c r="G57" s="82">
        <v>1.0263929618768328E-2</v>
      </c>
      <c r="H57" s="80">
        <v>4</v>
      </c>
      <c r="I57" s="81">
        <v>1</v>
      </c>
      <c r="J57" s="81">
        <v>5</v>
      </c>
      <c r="K57" s="82">
        <v>1.858736059479554E-2</v>
      </c>
      <c r="L57" s="80">
        <v>3</v>
      </c>
      <c r="M57" s="81" t="s">
        <v>11</v>
      </c>
      <c r="N57" s="81">
        <v>3</v>
      </c>
      <c r="O57" s="82">
        <v>1.0101010101010102E-2</v>
      </c>
      <c r="P57" s="80">
        <v>1</v>
      </c>
      <c r="Q57" s="81" t="s">
        <v>11</v>
      </c>
      <c r="R57" s="81">
        <v>1</v>
      </c>
      <c r="S57" s="82">
        <v>2.8985507246376812E-3</v>
      </c>
      <c r="T57" s="80">
        <v>3</v>
      </c>
      <c r="U57" s="81" t="s">
        <v>11</v>
      </c>
      <c r="V57" s="81">
        <v>3</v>
      </c>
      <c r="W57" s="82">
        <v>1.2345679012345678E-2</v>
      </c>
      <c r="X57" s="80">
        <v>1</v>
      </c>
      <c r="Y57" s="81" t="s">
        <v>11</v>
      </c>
      <c r="Z57" s="81">
        <v>1</v>
      </c>
      <c r="AA57" s="82">
        <v>6.4935064935064939E-3</v>
      </c>
      <c r="AB57" s="80">
        <v>1</v>
      </c>
      <c r="AC57" s="81" t="s">
        <v>11</v>
      </c>
      <c r="AD57" s="81">
        <v>1</v>
      </c>
      <c r="AE57" s="82">
        <v>1.7857142857142856E-2</v>
      </c>
    </row>
    <row r="58" spans="2:31" x14ac:dyDescent="0.25">
      <c r="B58" s="75" t="s">
        <v>198</v>
      </c>
      <c r="C58" s="79" t="s">
        <v>99</v>
      </c>
      <c r="D58" s="80">
        <v>3</v>
      </c>
      <c r="E58" s="81">
        <v>13</v>
      </c>
      <c r="F58" s="81">
        <v>16</v>
      </c>
      <c r="G58" s="82">
        <v>1.1730205278592375E-2</v>
      </c>
      <c r="H58" s="80" t="s">
        <v>11</v>
      </c>
      <c r="I58" s="81">
        <v>2</v>
      </c>
      <c r="J58" s="81">
        <v>2</v>
      </c>
      <c r="K58" s="82">
        <v>7.4349442379182153E-3</v>
      </c>
      <c r="L58" s="80">
        <v>1</v>
      </c>
      <c r="M58" s="81">
        <v>6</v>
      </c>
      <c r="N58" s="81">
        <v>7</v>
      </c>
      <c r="O58" s="82">
        <v>2.3569023569023569E-2</v>
      </c>
      <c r="P58" s="80">
        <v>2</v>
      </c>
      <c r="Q58" s="81">
        <v>5</v>
      </c>
      <c r="R58" s="81">
        <v>7</v>
      </c>
      <c r="S58" s="82">
        <v>2.0289855072463767E-2</v>
      </c>
      <c r="T58" s="80" t="s">
        <v>11</v>
      </c>
      <c r="U58" s="81" t="s">
        <v>11</v>
      </c>
      <c r="V58" s="81" t="s">
        <v>11</v>
      </c>
      <c r="W58" s="82" t="s">
        <v>11</v>
      </c>
      <c r="X58" s="80" t="s">
        <v>11</v>
      </c>
      <c r="Y58" s="81" t="s">
        <v>11</v>
      </c>
      <c r="Z58" s="81" t="s">
        <v>11</v>
      </c>
      <c r="AA58" s="82" t="s">
        <v>11</v>
      </c>
      <c r="AB58" s="80" t="s">
        <v>11</v>
      </c>
      <c r="AC58" s="81" t="s">
        <v>11</v>
      </c>
      <c r="AD58" s="81" t="s">
        <v>11</v>
      </c>
      <c r="AE58" s="82" t="s">
        <v>11</v>
      </c>
    </row>
    <row r="59" spans="2:31" x14ac:dyDescent="0.25">
      <c r="B59" s="75" t="s">
        <v>199</v>
      </c>
      <c r="C59" s="79" t="s">
        <v>100</v>
      </c>
      <c r="D59" s="80" t="s">
        <v>11</v>
      </c>
      <c r="E59" s="81">
        <v>2</v>
      </c>
      <c r="F59" s="81">
        <v>2</v>
      </c>
      <c r="G59" s="82">
        <v>1.4662756598240469E-3</v>
      </c>
      <c r="H59" s="80" t="s">
        <v>11</v>
      </c>
      <c r="I59" s="81" t="s">
        <v>11</v>
      </c>
      <c r="J59" s="81" t="s">
        <v>11</v>
      </c>
      <c r="K59" s="82" t="s">
        <v>11</v>
      </c>
      <c r="L59" s="80" t="s">
        <v>11</v>
      </c>
      <c r="M59" s="81" t="s">
        <v>11</v>
      </c>
      <c r="N59" s="81" t="s">
        <v>11</v>
      </c>
      <c r="O59" s="82" t="s">
        <v>11</v>
      </c>
      <c r="P59" s="80" t="s">
        <v>11</v>
      </c>
      <c r="Q59" s="81" t="s">
        <v>11</v>
      </c>
      <c r="R59" s="81" t="s">
        <v>11</v>
      </c>
      <c r="S59" s="82" t="s">
        <v>11</v>
      </c>
      <c r="T59" s="80" t="s">
        <v>11</v>
      </c>
      <c r="U59" s="81" t="s">
        <v>11</v>
      </c>
      <c r="V59" s="81" t="s">
        <v>11</v>
      </c>
      <c r="W59" s="82" t="s">
        <v>11</v>
      </c>
      <c r="X59" s="80" t="s">
        <v>11</v>
      </c>
      <c r="Y59" s="81" t="s">
        <v>11</v>
      </c>
      <c r="Z59" s="81" t="s">
        <v>11</v>
      </c>
      <c r="AA59" s="82" t="s">
        <v>11</v>
      </c>
      <c r="AB59" s="80" t="s">
        <v>11</v>
      </c>
      <c r="AC59" s="81">
        <v>2</v>
      </c>
      <c r="AD59" s="81">
        <v>2</v>
      </c>
      <c r="AE59" s="82">
        <v>3.5714285714285712E-2</v>
      </c>
    </row>
    <row r="60" spans="2:31" x14ac:dyDescent="0.25">
      <c r="B60" s="75" t="s">
        <v>202</v>
      </c>
      <c r="C60" s="79" t="s">
        <v>103</v>
      </c>
      <c r="D60" s="80">
        <v>5</v>
      </c>
      <c r="E60" s="81" t="s">
        <v>11</v>
      </c>
      <c r="F60" s="81">
        <v>5</v>
      </c>
      <c r="G60" s="82">
        <v>3.6656891495601175E-3</v>
      </c>
      <c r="H60" s="80">
        <v>2</v>
      </c>
      <c r="I60" s="81" t="s">
        <v>11</v>
      </c>
      <c r="J60" s="81">
        <v>2</v>
      </c>
      <c r="K60" s="82">
        <v>7.4349442379182153E-3</v>
      </c>
      <c r="L60" s="80" t="s">
        <v>11</v>
      </c>
      <c r="M60" s="81" t="s">
        <v>11</v>
      </c>
      <c r="N60" s="81" t="s">
        <v>11</v>
      </c>
      <c r="O60" s="82" t="s">
        <v>11</v>
      </c>
      <c r="P60" s="80" t="s">
        <v>11</v>
      </c>
      <c r="Q60" s="81" t="s">
        <v>11</v>
      </c>
      <c r="R60" s="81" t="s">
        <v>11</v>
      </c>
      <c r="S60" s="82" t="s">
        <v>11</v>
      </c>
      <c r="T60" s="80">
        <v>3</v>
      </c>
      <c r="U60" s="81" t="s">
        <v>11</v>
      </c>
      <c r="V60" s="81">
        <v>3</v>
      </c>
      <c r="W60" s="82">
        <v>1.2345679012345678E-2</v>
      </c>
      <c r="X60" s="80" t="s">
        <v>11</v>
      </c>
      <c r="Y60" s="81" t="s">
        <v>11</v>
      </c>
      <c r="Z60" s="81" t="s">
        <v>11</v>
      </c>
      <c r="AA60" s="82" t="s">
        <v>11</v>
      </c>
      <c r="AB60" s="80" t="s">
        <v>11</v>
      </c>
      <c r="AC60" s="81" t="s">
        <v>11</v>
      </c>
      <c r="AD60" s="81" t="s">
        <v>11</v>
      </c>
      <c r="AE60" s="82" t="s">
        <v>11</v>
      </c>
    </row>
    <row r="61" spans="2:31" x14ac:dyDescent="0.25">
      <c r="B61" s="75" t="s">
        <v>200</v>
      </c>
      <c r="C61" s="79" t="s">
        <v>101</v>
      </c>
      <c r="D61" s="80" t="s">
        <v>11</v>
      </c>
      <c r="E61" s="81">
        <v>2</v>
      </c>
      <c r="F61" s="81">
        <v>2</v>
      </c>
      <c r="G61" s="82">
        <v>1.4662756598240469E-3</v>
      </c>
      <c r="H61" s="80" t="s">
        <v>11</v>
      </c>
      <c r="I61" s="81" t="s">
        <v>11</v>
      </c>
      <c r="J61" s="81" t="s">
        <v>11</v>
      </c>
      <c r="K61" s="82" t="s">
        <v>11</v>
      </c>
      <c r="L61" s="80" t="s">
        <v>11</v>
      </c>
      <c r="M61" s="81" t="s">
        <v>11</v>
      </c>
      <c r="N61" s="81" t="s">
        <v>11</v>
      </c>
      <c r="O61" s="82" t="s">
        <v>11</v>
      </c>
      <c r="P61" s="80" t="s">
        <v>11</v>
      </c>
      <c r="Q61" s="81">
        <v>2</v>
      </c>
      <c r="R61" s="81">
        <v>2</v>
      </c>
      <c r="S61" s="82">
        <v>5.7971014492753624E-3</v>
      </c>
      <c r="T61" s="80" t="s">
        <v>11</v>
      </c>
      <c r="U61" s="81" t="s">
        <v>11</v>
      </c>
      <c r="V61" s="81" t="s">
        <v>11</v>
      </c>
      <c r="W61" s="82" t="s">
        <v>11</v>
      </c>
      <c r="X61" s="80" t="s">
        <v>11</v>
      </c>
      <c r="Y61" s="81" t="s">
        <v>11</v>
      </c>
      <c r="Z61" s="81" t="s">
        <v>11</v>
      </c>
      <c r="AA61" s="82" t="s">
        <v>11</v>
      </c>
      <c r="AB61" s="80" t="s">
        <v>11</v>
      </c>
      <c r="AC61" s="81" t="s">
        <v>11</v>
      </c>
      <c r="AD61" s="81" t="s">
        <v>11</v>
      </c>
      <c r="AE61" s="82" t="s">
        <v>11</v>
      </c>
    </row>
    <row r="62" spans="2:31" x14ac:dyDescent="0.25">
      <c r="B62" s="75" t="s">
        <v>201</v>
      </c>
      <c r="C62" s="79" t="s">
        <v>102</v>
      </c>
      <c r="D62" s="80">
        <v>13</v>
      </c>
      <c r="E62" s="81">
        <v>2</v>
      </c>
      <c r="F62" s="81">
        <v>15</v>
      </c>
      <c r="G62" s="82">
        <v>1.0997067448680353E-2</v>
      </c>
      <c r="H62" s="80" t="s">
        <v>11</v>
      </c>
      <c r="I62" s="81" t="s">
        <v>11</v>
      </c>
      <c r="J62" s="81" t="s">
        <v>11</v>
      </c>
      <c r="K62" s="82" t="s">
        <v>11</v>
      </c>
      <c r="L62" s="80">
        <v>3</v>
      </c>
      <c r="M62" s="81" t="s">
        <v>11</v>
      </c>
      <c r="N62" s="81">
        <v>3</v>
      </c>
      <c r="O62" s="82">
        <v>1.0101010101010102E-2</v>
      </c>
      <c r="P62" s="80">
        <v>2</v>
      </c>
      <c r="Q62" s="81">
        <v>1</v>
      </c>
      <c r="R62" s="81">
        <v>3</v>
      </c>
      <c r="S62" s="82">
        <v>8.6956521739130436E-3</v>
      </c>
      <c r="T62" s="80" t="s">
        <v>11</v>
      </c>
      <c r="U62" s="81" t="s">
        <v>11</v>
      </c>
      <c r="V62" s="81" t="s">
        <v>11</v>
      </c>
      <c r="W62" s="82" t="s">
        <v>11</v>
      </c>
      <c r="X62" s="80">
        <v>8</v>
      </c>
      <c r="Y62" s="81">
        <v>1</v>
      </c>
      <c r="Z62" s="81">
        <v>9</v>
      </c>
      <c r="AA62" s="82">
        <v>5.844155844155844E-2</v>
      </c>
      <c r="AB62" s="80" t="s">
        <v>11</v>
      </c>
      <c r="AC62" s="81" t="s">
        <v>11</v>
      </c>
      <c r="AD62" s="81" t="s">
        <v>11</v>
      </c>
      <c r="AE62" s="82" t="s">
        <v>11</v>
      </c>
    </row>
    <row r="63" spans="2:31" x14ac:dyDescent="0.25">
      <c r="B63" s="75" t="s">
        <v>204</v>
      </c>
      <c r="C63" s="79" t="s">
        <v>105</v>
      </c>
      <c r="D63" s="80">
        <v>2</v>
      </c>
      <c r="E63" s="81">
        <v>1</v>
      </c>
      <c r="F63" s="81">
        <v>3</v>
      </c>
      <c r="G63" s="82">
        <v>2.1994134897360706E-3</v>
      </c>
      <c r="H63" s="80" t="s">
        <v>11</v>
      </c>
      <c r="I63" s="81">
        <v>1</v>
      </c>
      <c r="J63" s="81">
        <v>1</v>
      </c>
      <c r="K63" s="82">
        <v>3.7174721189591076E-3</v>
      </c>
      <c r="L63" s="80" t="s">
        <v>11</v>
      </c>
      <c r="M63" s="81" t="s">
        <v>11</v>
      </c>
      <c r="N63" s="81" t="s">
        <v>11</v>
      </c>
      <c r="O63" s="82" t="s">
        <v>11</v>
      </c>
      <c r="P63" s="80" t="s">
        <v>11</v>
      </c>
      <c r="Q63" s="81" t="s">
        <v>11</v>
      </c>
      <c r="R63" s="81" t="s">
        <v>11</v>
      </c>
      <c r="S63" s="82" t="s">
        <v>11</v>
      </c>
      <c r="T63" s="80">
        <v>2</v>
      </c>
      <c r="U63" s="81" t="s">
        <v>11</v>
      </c>
      <c r="V63" s="81">
        <v>2</v>
      </c>
      <c r="W63" s="82">
        <v>8.23045267489712E-3</v>
      </c>
      <c r="X63" s="80" t="s">
        <v>11</v>
      </c>
      <c r="Y63" s="81" t="s">
        <v>11</v>
      </c>
      <c r="Z63" s="81" t="s">
        <v>11</v>
      </c>
      <c r="AA63" s="82" t="s">
        <v>11</v>
      </c>
      <c r="AB63" s="80" t="s">
        <v>11</v>
      </c>
      <c r="AC63" s="81" t="s">
        <v>11</v>
      </c>
      <c r="AD63" s="81" t="s">
        <v>11</v>
      </c>
      <c r="AE63" s="82" t="s">
        <v>11</v>
      </c>
    </row>
    <row r="64" spans="2:31" x14ac:dyDescent="0.25">
      <c r="B64" s="75" t="s">
        <v>205</v>
      </c>
      <c r="C64" s="79" t="s">
        <v>106</v>
      </c>
      <c r="D64" s="80">
        <v>102</v>
      </c>
      <c r="E64" s="81">
        <v>42</v>
      </c>
      <c r="F64" s="81">
        <v>144</v>
      </c>
      <c r="G64" s="82">
        <v>0.10557184750733138</v>
      </c>
      <c r="H64" s="80">
        <v>27</v>
      </c>
      <c r="I64" s="81">
        <v>3</v>
      </c>
      <c r="J64" s="81">
        <v>30</v>
      </c>
      <c r="K64" s="82">
        <v>0.11152416356877323</v>
      </c>
      <c r="L64" s="80">
        <v>27</v>
      </c>
      <c r="M64" s="81">
        <v>12</v>
      </c>
      <c r="N64" s="81">
        <v>39</v>
      </c>
      <c r="O64" s="82">
        <v>0.13131313131313133</v>
      </c>
      <c r="P64" s="80">
        <v>19</v>
      </c>
      <c r="Q64" s="81">
        <v>6</v>
      </c>
      <c r="R64" s="81">
        <v>25</v>
      </c>
      <c r="S64" s="82">
        <v>7.2463768115942032E-2</v>
      </c>
      <c r="T64" s="80">
        <v>9</v>
      </c>
      <c r="U64" s="81">
        <v>3</v>
      </c>
      <c r="V64" s="81">
        <v>12</v>
      </c>
      <c r="W64" s="82">
        <v>4.9382716049382713E-2</v>
      </c>
      <c r="X64" s="80">
        <v>8</v>
      </c>
      <c r="Y64" s="81">
        <v>8</v>
      </c>
      <c r="Z64" s="81">
        <v>16</v>
      </c>
      <c r="AA64" s="82">
        <v>0.1038961038961039</v>
      </c>
      <c r="AB64" s="80">
        <v>12</v>
      </c>
      <c r="AC64" s="81">
        <v>10</v>
      </c>
      <c r="AD64" s="81">
        <v>22</v>
      </c>
      <c r="AE64" s="82">
        <v>0.39285714285714285</v>
      </c>
    </row>
    <row r="65" spans="2:31" x14ac:dyDescent="0.25">
      <c r="B65" s="75" t="s">
        <v>206</v>
      </c>
      <c r="C65" s="79" t="s">
        <v>107</v>
      </c>
      <c r="D65" s="80">
        <v>15</v>
      </c>
      <c r="E65" s="81">
        <v>17</v>
      </c>
      <c r="F65" s="81">
        <v>32</v>
      </c>
      <c r="G65" s="82">
        <v>2.3460410557184751E-2</v>
      </c>
      <c r="H65" s="80">
        <v>5</v>
      </c>
      <c r="I65" s="81">
        <v>1</v>
      </c>
      <c r="J65" s="81">
        <v>6</v>
      </c>
      <c r="K65" s="82">
        <v>2.2304832713754646E-2</v>
      </c>
      <c r="L65" s="80">
        <v>3</v>
      </c>
      <c r="M65" s="81" t="s">
        <v>11</v>
      </c>
      <c r="N65" s="81">
        <v>3</v>
      </c>
      <c r="O65" s="82">
        <v>1.0101010101010102E-2</v>
      </c>
      <c r="P65" s="80">
        <v>6</v>
      </c>
      <c r="Q65" s="81">
        <v>15</v>
      </c>
      <c r="R65" s="81">
        <v>21</v>
      </c>
      <c r="S65" s="82">
        <v>6.0869565217391307E-2</v>
      </c>
      <c r="T65" s="80" t="s">
        <v>11</v>
      </c>
      <c r="U65" s="81">
        <v>1</v>
      </c>
      <c r="V65" s="81">
        <v>1</v>
      </c>
      <c r="W65" s="82">
        <v>4.11522633744856E-3</v>
      </c>
      <c r="X65" s="80" t="s">
        <v>11</v>
      </c>
      <c r="Y65" s="81" t="s">
        <v>11</v>
      </c>
      <c r="Z65" s="81" t="s">
        <v>11</v>
      </c>
      <c r="AA65" s="82" t="s">
        <v>11</v>
      </c>
      <c r="AB65" s="80">
        <v>1</v>
      </c>
      <c r="AC65" s="81" t="s">
        <v>11</v>
      </c>
      <c r="AD65" s="81">
        <v>1</v>
      </c>
      <c r="AE65" s="82">
        <v>1.7857142857142856E-2</v>
      </c>
    </row>
    <row r="66" spans="2:31" x14ac:dyDescent="0.25">
      <c r="B66" s="75" t="s">
        <v>207</v>
      </c>
      <c r="C66" s="79" t="s">
        <v>108</v>
      </c>
      <c r="D66" s="80">
        <v>12</v>
      </c>
      <c r="E66" s="81">
        <v>6</v>
      </c>
      <c r="F66" s="81">
        <v>18</v>
      </c>
      <c r="G66" s="82">
        <v>1.3196480938416423E-2</v>
      </c>
      <c r="H66" s="80" t="s">
        <v>11</v>
      </c>
      <c r="I66" s="81" t="s">
        <v>11</v>
      </c>
      <c r="J66" s="81" t="s">
        <v>11</v>
      </c>
      <c r="K66" s="82" t="s">
        <v>11</v>
      </c>
      <c r="L66" s="80" t="s">
        <v>11</v>
      </c>
      <c r="M66" s="81">
        <v>4</v>
      </c>
      <c r="N66" s="81">
        <v>4</v>
      </c>
      <c r="O66" s="82">
        <v>1.3468013468013467E-2</v>
      </c>
      <c r="P66" s="80">
        <v>12</v>
      </c>
      <c r="Q66" s="81" t="s">
        <v>11</v>
      </c>
      <c r="R66" s="81">
        <v>12</v>
      </c>
      <c r="S66" s="82">
        <v>3.4782608695652174E-2</v>
      </c>
      <c r="T66" s="80" t="s">
        <v>11</v>
      </c>
      <c r="U66" s="81">
        <v>2</v>
      </c>
      <c r="V66" s="81">
        <v>2</v>
      </c>
      <c r="W66" s="82">
        <v>8.23045267489712E-3</v>
      </c>
      <c r="X66" s="80" t="s">
        <v>11</v>
      </c>
      <c r="Y66" s="81" t="s">
        <v>11</v>
      </c>
      <c r="Z66" s="81" t="s">
        <v>11</v>
      </c>
      <c r="AA66" s="82" t="s">
        <v>11</v>
      </c>
      <c r="AB66" s="80" t="s">
        <v>11</v>
      </c>
      <c r="AC66" s="81" t="s">
        <v>11</v>
      </c>
      <c r="AD66" s="81" t="s">
        <v>11</v>
      </c>
      <c r="AE66" s="82" t="s">
        <v>11</v>
      </c>
    </row>
    <row r="67" spans="2:31" x14ac:dyDescent="0.25">
      <c r="B67" s="75" t="s">
        <v>208</v>
      </c>
      <c r="C67" s="79" t="s">
        <v>109</v>
      </c>
      <c r="D67" s="80">
        <v>9</v>
      </c>
      <c r="E67" s="81">
        <v>18</v>
      </c>
      <c r="F67" s="81">
        <v>27</v>
      </c>
      <c r="G67" s="82">
        <v>1.9794721407624633E-2</v>
      </c>
      <c r="H67" s="80">
        <v>4</v>
      </c>
      <c r="I67" s="81">
        <v>2</v>
      </c>
      <c r="J67" s="81">
        <v>6</v>
      </c>
      <c r="K67" s="82">
        <v>2.2304832713754646E-2</v>
      </c>
      <c r="L67" s="80">
        <v>1</v>
      </c>
      <c r="M67" s="81">
        <v>3</v>
      </c>
      <c r="N67" s="81">
        <v>4</v>
      </c>
      <c r="O67" s="82">
        <v>1.3468013468013467E-2</v>
      </c>
      <c r="P67" s="80">
        <v>2</v>
      </c>
      <c r="Q67" s="81">
        <v>9</v>
      </c>
      <c r="R67" s="81">
        <v>11</v>
      </c>
      <c r="S67" s="82">
        <v>3.1884057971014491E-2</v>
      </c>
      <c r="T67" s="80">
        <v>2</v>
      </c>
      <c r="U67" s="81">
        <v>4</v>
      </c>
      <c r="V67" s="81">
        <v>6</v>
      </c>
      <c r="W67" s="82">
        <v>2.4691358024691357E-2</v>
      </c>
      <c r="X67" s="80" t="s">
        <v>11</v>
      </c>
      <c r="Y67" s="81" t="s">
        <v>11</v>
      </c>
      <c r="Z67" s="81" t="s">
        <v>11</v>
      </c>
      <c r="AA67" s="82" t="s">
        <v>11</v>
      </c>
      <c r="AB67" s="80" t="s">
        <v>11</v>
      </c>
      <c r="AC67" s="81" t="s">
        <v>11</v>
      </c>
      <c r="AD67" s="81" t="s">
        <v>11</v>
      </c>
      <c r="AE67" s="82" t="s">
        <v>11</v>
      </c>
    </row>
    <row r="68" spans="2:31" ht="14.4" thickBot="1" x14ac:dyDescent="0.3">
      <c r="B68" s="75" t="s">
        <v>209</v>
      </c>
      <c r="C68" s="79" t="s">
        <v>110</v>
      </c>
      <c r="D68" s="80">
        <v>4</v>
      </c>
      <c r="E68" s="81">
        <v>2</v>
      </c>
      <c r="F68" s="81">
        <v>6</v>
      </c>
      <c r="G68" s="82">
        <v>4.3988269794721412E-3</v>
      </c>
      <c r="H68" s="80" t="s">
        <v>11</v>
      </c>
      <c r="I68" s="81" t="s">
        <v>11</v>
      </c>
      <c r="J68" s="81" t="s">
        <v>11</v>
      </c>
      <c r="K68" s="82" t="s">
        <v>11</v>
      </c>
      <c r="L68" s="80">
        <v>2</v>
      </c>
      <c r="M68" s="81">
        <v>1</v>
      </c>
      <c r="N68" s="81">
        <v>3</v>
      </c>
      <c r="O68" s="82">
        <v>1.0101010101010102E-2</v>
      </c>
      <c r="P68" s="80" t="s">
        <v>11</v>
      </c>
      <c r="Q68" s="81" t="s">
        <v>11</v>
      </c>
      <c r="R68" s="81" t="s">
        <v>11</v>
      </c>
      <c r="S68" s="82" t="s">
        <v>11</v>
      </c>
      <c r="T68" s="80">
        <v>2</v>
      </c>
      <c r="U68" s="81">
        <v>1</v>
      </c>
      <c r="V68" s="81">
        <v>3</v>
      </c>
      <c r="W68" s="82">
        <v>1.2345679012345678E-2</v>
      </c>
      <c r="X68" s="80" t="s">
        <v>11</v>
      </c>
      <c r="Y68" s="81" t="s">
        <v>11</v>
      </c>
      <c r="Z68" s="81" t="s">
        <v>11</v>
      </c>
      <c r="AA68" s="82" t="s">
        <v>11</v>
      </c>
      <c r="AB68" s="80" t="s">
        <v>11</v>
      </c>
      <c r="AC68" s="81" t="s">
        <v>11</v>
      </c>
      <c r="AD68" s="81" t="s">
        <v>11</v>
      </c>
      <c r="AE68" s="82" t="s">
        <v>11</v>
      </c>
    </row>
    <row r="69" spans="2:31" ht="15" customHeight="1" thickBot="1" x14ac:dyDescent="0.3">
      <c r="B69" s="32" t="s">
        <v>113</v>
      </c>
      <c r="C69" s="33"/>
      <c r="D69" s="83">
        <v>776</v>
      </c>
      <c r="E69" s="84">
        <v>588</v>
      </c>
      <c r="F69" s="38">
        <v>1364</v>
      </c>
      <c r="G69" s="46">
        <v>1</v>
      </c>
      <c r="H69" s="83">
        <v>160</v>
      </c>
      <c r="I69" s="84">
        <v>109</v>
      </c>
      <c r="J69" s="38">
        <v>269</v>
      </c>
      <c r="K69" s="46">
        <v>1</v>
      </c>
      <c r="L69" s="83">
        <v>165</v>
      </c>
      <c r="M69" s="84">
        <v>132</v>
      </c>
      <c r="N69" s="38">
        <v>297</v>
      </c>
      <c r="O69" s="46">
        <v>1</v>
      </c>
      <c r="P69" s="83">
        <v>187</v>
      </c>
      <c r="Q69" s="84">
        <v>158</v>
      </c>
      <c r="R69" s="38">
        <v>345</v>
      </c>
      <c r="S69" s="46">
        <v>1</v>
      </c>
      <c r="T69" s="83">
        <v>142</v>
      </c>
      <c r="U69" s="84">
        <v>101</v>
      </c>
      <c r="V69" s="38">
        <v>243</v>
      </c>
      <c r="W69" s="46">
        <v>1</v>
      </c>
      <c r="X69" s="83">
        <v>90</v>
      </c>
      <c r="Y69" s="84">
        <v>64</v>
      </c>
      <c r="Z69" s="38">
        <v>154</v>
      </c>
      <c r="AA69" s="46">
        <v>1</v>
      </c>
      <c r="AB69" s="83">
        <v>32</v>
      </c>
      <c r="AC69" s="84">
        <v>24</v>
      </c>
      <c r="AD69" s="38">
        <v>56</v>
      </c>
      <c r="AE69" s="46">
        <v>1</v>
      </c>
    </row>
    <row r="70" spans="2:31" x14ac:dyDescent="0.25">
      <c r="B70" s="85" t="s">
        <v>432</v>
      </c>
      <c r="C70" s="86"/>
      <c r="D70" s="86"/>
      <c r="E70" s="86"/>
      <c r="F70" s="86"/>
      <c r="G70" s="86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</row>
    <row r="71" spans="2:31" x14ac:dyDescent="0.25">
      <c r="B71" s="85"/>
      <c r="C71" s="86"/>
      <c r="D71" s="86"/>
      <c r="E71" s="86"/>
      <c r="F71" s="86"/>
      <c r="G71" s="86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</row>
    <row r="72" spans="2:31" x14ac:dyDescent="0.25">
      <c r="C72" s="86"/>
      <c r="D72" s="86"/>
      <c r="E72" s="86"/>
      <c r="F72" s="86"/>
      <c r="G72" s="86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</row>
    <row r="73" spans="2:31" x14ac:dyDescent="0.25">
      <c r="C73" s="86"/>
      <c r="D73" s="86"/>
      <c r="E73" s="86"/>
      <c r="F73" s="86"/>
      <c r="G73" s="86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</row>
    <row r="74" spans="2:31" x14ac:dyDescent="0.25">
      <c r="C74" s="86"/>
      <c r="D74" s="86"/>
      <c r="E74" s="86"/>
      <c r="F74" s="86"/>
      <c r="G74" s="86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spans="2:31" x14ac:dyDescent="0.25">
      <c r="C75" s="86"/>
      <c r="D75" s="86"/>
      <c r="E75" s="86"/>
      <c r="F75" s="86"/>
      <c r="G75" s="86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7" spans="2:31" x14ac:dyDescent="0.25">
      <c r="B77" s="49"/>
    </row>
  </sheetData>
  <sortState xmlns:xlrd2="http://schemas.microsoft.com/office/spreadsheetml/2017/richdata2" ref="B7:AE68">
    <sortCondition ref="B6:B68"/>
  </sortState>
  <mergeCells count="30">
    <mergeCell ref="B3:B5"/>
    <mergeCell ref="C3:C5"/>
    <mergeCell ref="D3:G3"/>
    <mergeCell ref="H3:K3"/>
    <mergeCell ref="L3:O3"/>
    <mergeCell ref="N4:N5"/>
    <mergeCell ref="O4:O5"/>
    <mergeCell ref="T3:W3"/>
    <mergeCell ref="X3:AA3"/>
    <mergeCell ref="AB3:AE3"/>
    <mergeCell ref="D4:E4"/>
    <mergeCell ref="F4:F5"/>
    <mergeCell ref="G4:G5"/>
    <mergeCell ref="H4:I4"/>
    <mergeCell ref="J4:J5"/>
    <mergeCell ref="K4:K5"/>
    <mergeCell ref="L4:M4"/>
    <mergeCell ref="P3:S3"/>
    <mergeCell ref="P4:Q4"/>
    <mergeCell ref="R4:R5"/>
    <mergeCell ref="AA4:AA5"/>
    <mergeCell ref="AB4:AC4"/>
    <mergeCell ref="AD4:AD5"/>
    <mergeCell ref="AE4:AE5"/>
    <mergeCell ref="S4:S5"/>
    <mergeCell ref="T4:U4"/>
    <mergeCell ref="V4:V5"/>
    <mergeCell ref="W4:W5"/>
    <mergeCell ref="X4:Y4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2DDB0-F253-467B-A77B-23DF25BE4C9F}">
  <dimension ref="A1:P92"/>
  <sheetViews>
    <sheetView showGridLines="0" workbookViewId="0">
      <pane xSplit="2" ySplit="6" topLeftCell="C34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89.88671875" style="12" customWidth="1"/>
    <col min="3" max="16" width="15.5546875" style="12" customWidth="1"/>
    <col min="17" max="16384" width="8.88671875" style="12"/>
  </cols>
  <sheetData>
    <row r="1" spans="2:16" ht="84.9" customHeight="1" x14ac:dyDescent="0.25">
      <c r="B1" s="10" t="s">
        <v>408</v>
      </c>
    </row>
    <row r="2" spans="2:16" ht="18" customHeight="1" x14ac:dyDescent="0.25">
      <c r="B2" s="11" t="s">
        <v>405</v>
      </c>
    </row>
    <row r="3" spans="2:16" ht="18" customHeight="1" thickBot="1" x14ac:dyDescent="0.3">
      <c r="B3" s="11"/>
    </row>
    <row r="4" spans="2:16" x14ac:dyDescent="0.25">
      <c r="B4" s="157" t="s">
        <v>443</v>
      </c>
      <c r="C4" s="136" t="s">
        <v>113</v>
      </c>
      <c r="D4" s="138"/>
      <c r="E4" s="136">
        <v>2015</v>
      </c>
      <c r="F4" s="138"/>
      <c r="G4" s="136">
        <v>2016</v>
      </c>
      <c r="H4" s="138"/>
      <c r="I4" s="136">
        <v>2017</v>
      </c>
      <c r="J4" s="138"/>
      <c r="K4" s="136">
        <v>2018</v>
      </c>
      <c r="L4" s="138"/>
      <c r="M4" s="136">
        <v>2019</v>
      </c>
      <c r="N4" s="138"/>
      <c r="O4" s="136">
        <v>2020</v>
      </c>
      <c r="P4" s="138"/>
    </row>
    <row r="5" spans="2:16" x14ac:dyDescent="0.25">
      <c r="B5" s="158"/>
      <c r="C5" s="132" t="s">
        <v>441</v>
      </c>
      <c r="D5" s="155" t="s">
        <v>419</v>
      </c>
      <c r="E5" s="132" t="s">
        <v>441</v>
      </c>
      <c r="F5" s="155" t="s">
        <v>419</v>
      </c>
      <c r="G5" s="132" t="s">
        <v>441</v>
      </c>
      <c r="H5" s="155" t="s">
        <v>419</v>
      </c>
      <c r="I5" s="132" t="s">
        <v>441</v>
      </c>
      <c r="J5" s="155" t="s">
        <v>419</v>
      </c>
      <c r="K5" s="132" t="s">
        <v>441</v>
      </c>
      <c r="L5" s="155" t="s">
        <v>419</v>
      </c>
      <c r="M5" s="132" t="s">
        <v>441</v>
      </c>
      <c r="N5" s="155" t="s">
        <v>419</v>
      </c>
      <c r="O5" s="132" t="s">
        <v>441</v>
      </c>
      <c r="P5" s="155" t="s">
        <v>419</v>
      </c>
    </row>
    <row r="6" spans="2:16" ht="27" thickBot="1" x14ac:dyDescent="0.3">
      <c r="B6" s="159"/>
      <c r="C6" s="68" t="s">
        <v>446</v>
      </c>
      <c r="D6" s="156"/>
      <c r="E6" s="131" t="s">
        <v>446</v>
      </c>
      <c r="F6" s="156"/>
      <c r="G6" s="131" t="s">
        <v>446</v>
      </c>
      <c r="H6" s="156"/>
      <c r="I6" s="131" t="s">
        <v>446</v>
      </c>
      <c r="J6" s="156"/>
      <c r="K6" s="131" t="s">
        <v>446</v>
      </c>
      <c r="L6" s="156"/>
      <c r="M6" s="131" t="s">
        <v>446</v>
      </c>
      <c r="N6" s="156"/>
      <c r="O6" s="131" t="s">
        <v>446</v>
      </c>
      <c r="P6" s="156"/>
    </row>
    <row r="7" spans="2:16" x14ac:dyDescent="0.25">
      <c r="B7" s="41" t="s">
        <v>275</v>
      </c>
      <c r="C7" s="94">
        <v>4</v>
      </c>
      <c r="D7" s="95">
        <v>5.1546391752577319E-3</v>
      </c>
      <c r="E7" s="94">
        <v>3</v>
      </c>
      <c r="F7" s="96">
        <v>1.8749999999999999E-2</v>
      </c>
      <c r="G7" s="94"/>
      <c r="H7" s="96">
        <v>0</v>
      </c>
      <c r="I7" s="94">
        <v>1</v>
      </c>
      <c r="J7" s="97">
        <v>5.3475935828877002E-3</v>
      </c>
      <c r="K7" s="94"/>
      <c r="L7" s="96">
        <v>0</v>
      </c>
      <c r="M7" s="94"/>
      <c r="N7" s="96">
        <v>0</v>
      </c>
      <c r="O7" s="94"/>
      <c r="P7" s="96">
        <v>0</v>
      </c>
    </row>
    <row r="8" spans="2:16" x14ac:dyDescent="0.25">
      <c r="B8" s="41" t="s">
        <v>355</v>
      </c>
      <c r="C8" s="98">
        <v>1</v>
      </c>
      <c r="D8" s="99">
        <v>1.288659793814433E-3</v>
      </c>
      <c r="E8" s="98"/>
      <c r="F8" s="100">
        <v>0</v>
      </c>
      <c r="G8" s="98"/>
      <c r="H8" s="100">
        <v>0</v>
      </c>
      <c r="I8" s="98"/>
      <c r="J8" s="101">
        <v>0</v>
      </c>
      <c r="K8" s="98"/>
      <c r="L8" s="100">
        <v>0</v>
      </c>
      <c r="M8" s="98">
        <v>1</v>
      </c>
      <c r="N8" s="100">
        <v>1.1111111111111112E-2</v>
      </c>
      <c r="O8" s="98"/>
      <c r="P8" s="100">
        <v>0</v>
      </c>
    </row>
    <row r="9" spans="2:16" x14ac:dyDescent="0.25">
      <c r="B9" s="41" t="s">
        <v>347</v>
      </c>
      <c r="C9" s="98">
        <v>1</v>
      </c>
      <c r="D9" s="99">
        <v>1.288659793814433E-3</v>
      </c>
      <c r="E9" s="98"/>
      <c r="F9" s="100">
        <v>0</v>
      </c>
      <c r="G9" s="98"/>
      <c r="H9" s="100">
        <v>0</v>
      </c>
      <c r="I9" s="98">
        <v>1</v>
      </c>
      <c r="J9" s="101">
        <v>5.3475935828877002E-3</v>
      </c>
      <c r="K9" s="98"/>
      <c r="L9" s="100">
        <v>0</v>
      </c>
      <c r="M9" s="98"/>
      <c r="N9" s="100">
        <v>0</v>
      </c>
      <c r="O9" s="98"/>
      <c r="P9" s="100">
        <v>0</v>
      </c>
    </row>
    <row r="10" spans="2:16" x14ac:dyDescent="0.25">
      <c r="B10" s="41" t="s">
        <v>344</v>
      </c>
      <c r="C10" s="98">
        <v>18</v>
      </c>
      <c r="D10" s="99">
        <v>2.3195876288659795E-2</v>
      </c>
      <c r="E10" s="98"/>
      <c r="F10" s="100">
        <v>0</v>
      </c>
      <c r="G10" s="98">
        <v>1</v>
      </c>
      <c r="H10" s="100">
        <v>6.0606060606060606E-3</v>
      </c>
      <c r="I10" s="98">
        <v>7</v>
      </c>
      <c r="J10" s="101">
        <v>3.7433155080213901E-2</v>
      </c>
      <c r="K10" s="98">
        <v>1</v>
      </c>
      <c r="L10" s="100">
        <v>7.0422535211267607E-3</v>
      </c>
      <c r="M10" s="98">
        <v>5</v>
      </c>
      <c r="N10" s="100">
        <v>5.5555555555555552E-2</v>
      </c>
      <c r="O10" s="98">
        <v>4</v>
      </c>
      <c r="P10" s="100">
        <v>0.125</v>
      </c>
    </row>
    <row r="11" spans="2:16" x14ac:dyDescent="0.25">
      <c r="B11" s="41" t="s">
        <v>339</v>
      </c>
      <c r="C11" s="98">
        <v>1</v>
      </c>
      <c r="D11" s="99">
        <v>1.288659793814433E-3</v>
      </c>
      <c r="E11" s="98"/>
      <c r="F11" s="100">
        <v>0</v>
      </c>
      <c r="G11" s="98"/>
      <c r="H11" s="100">
        <v>0</v>
      </c>
      <c r="I11" s="98"/>
      <c r="J11" s="101">
        <v>0</v>
      </c>
      <c r="K11" s="98"/>
      <c r="L11" s="100">
        <v>0</v>
      </c>
      <c r="M11" s="98">
        <v>1</v>
      </c>
      <c r="N11" s="100">
        <v>1.1111111111111112E-2</v>
      </c>
      <c r="O11" s="98"/>
      <c r="P11" s="100">
        <v>0</v>
      </c>
    </row>
    <row r="12" spans="2:16" x14ac:dyDescent="0.25">
      <c r="B12" s="41" t="s">
        <v>336</v>
      </c>
      <c r="C12" s="98">
        <v>4</v>
      </c>
      <c r="D12" s="99">
        <v>5.1546391752577319E-3</v>
      </c>
      <c r="E12" s="98"/>
      <c r="F12" s="100">
        <v>0</v>
      </c>
      <c r="G12" s="98"/>
      <c r="H12" s="100">
        <v>0</v>
      </c>
      <c r="I12" s="98">
        <v>3</v>
      </c>
      <c r="J12" s="101">
        <v>1.6042780748663103E-2</v>
      </c>
      <c r="K12" s="98"/>
      <c r="L12" s="100">
        <v>0</v>
      </c>
      <c r="M12" s="98">
        <v>1</v>
      </c>
      <c r="N12" s="100">
        <v>1.1111111111111112E-2</v>
      </c>
      <c r="O12" s="98"/>
      <c r="P12" s="100">
        <v>0</v>
      </c>
    </row>
    <row r="13" spans="2:16" x14ac:dyDescent="0.25">
      <c r="B13" s="41" t="s">
        <v>337</v>
      </c>
      <c r="C13" s="98">
        <v>5</v>
      </c>
      <c r="D13" s="99">
        <v>6.4432989690721646E-3</v>
      </c>
      <c r="E13" s="98"/>
      <c r="F13" s="100">
        <v>0</v>
      </c>
      <c r="G13" s="98"/>
      <c r="H13" s="100">
        <v>0</v>
      </c>
      <c r="I13" s="98">
        <v>1</v>
      </c>
      <c r="J13" s="101">
        <v>5.3475935828877002E-3</v>
      </c>
      <c r="K13" s="98">
        <v>1</v>
      </c>
      <c r="L13" s="100">
        <v>7.0422535211267607E-3</v>
      </c>
      <c r="M13" s="98">
        <v>3</v>
      </c>
      <c r="N13" s="100">
        <v>3.3333333333333333E-2</v>
      </c>
      <c r="O13" s="98"/>
      <c r="P13" s="100">
        <v>0</v>
      </c>
    </row>
    <row r="14" spans="2:16" x14ac:dyDescent="0.25">
      <c r="B14" s="41" t="s">
        <v>257</v>
      </c>
      <c r="C14" s="98">
        <v>1</v>
      </c>
      <c r="D14" s="99">
        <v>1.288659793814433E-3</v>
      </c>
      <c r="E14" s="98"/>
      <c r="F14" s="100">
        <v>0</v>
      </c>
      <c r="G14" s="98"/>
      <c r="H14" s="100">
        <v>0</v>
      </c>
      <c r="I14" s="98"/>
      <c r="J14" s="101">
        <v>0</v>
      </c>
      <c r="K14" s="98"/>
      <c r="L14" s="100">
        <v>0</v>
      </c>
      <c r="M14" s="98"/>
      <c r="N14" s="100">
        <v>0</v>
      </c>
      <c r="O14" s="98">
        <v>1</v>
      </c>
      <c r="P14" s="100">
        <v>3.125E-2</v>
      </c>
    </row>
    <row r="15" spans="2:16" x14ac:dyDescent="0.25">
      <c r="B15" s="41" t="s">
        <v>245</v>
      </c>
      <c r="C15" s="98">
        <v>2</v>
      </c>
      <c r="D15" s="99">
        <v>2.5773195876288659E-3</v>
      </c>
      <c r="E15" s="98"/>
      <c r="F15" s="100">
        <v>0</v>
      </c>
      <c r="G15" s="98"/>
      <c r="H15" s="100">
        <v>0</v>
      </c>
      <c r="I15" s="98"/>
      <c r="J15" s="101">
        <v>0</v>
      </c>
      <c r="K15" s="98">
        <v>1</v>
      </c>
      <c r="L15" s="100">
        <v>7.0422535211267607E-3</v>
      </c>
      <c r="M15" s="98"/>
      <c r="N15" s="100">
        <v>0</v>
      </c>
      <c r="O15" s="98">
        <v>1</v>
      </c>
      <c r="P15" s="100">
        <v>3.125E-2</v>
      </c>
    </row>
    <row r="16" spans="2:16" x14ac:dyDescent="0.25">
      <c r="B16" s="41" t="s">
        <v>239</v>
      </c>
      <c r="C16" s="98">
        <v>8</v>
      </c>
      <c r="D16" s="99">
        <v>1.0309278350515464E-2</v>
      </c>
      <c r="E16" s="98"/>
      <c r="F16" s="100">
        <v>0</v>
      </c>
      <c r="G16" s="98">
        <v>5</v>
      </c>
      <c r="H16" s="100">
        <v>3.0303030303030304E-2</v>
      </c>
      <c r="I16" s="98">
        <v>2</v>
      </c>
      <c r="J16" s="101">
        <v>1.06951871657754E-2</v>
      </c>
      <c r="K16" s="98"/>
      <c r="L16" s="100">
        <v>0</v>
      </c>
      <c r="M16" s="98"/>
      <c r="N16" s="100">
        <v>0</v>
      </c>
      <c r="O16" s="98">
        <v>1</v>
      </c>
      <c r="P16" s="100">
        <v>3.125E-2</v>
      </c>
    </row>
    <row r="17" spans="2:16" x14ac:dyDescent="0.25">
      <c r="B17" s="41" t="s">
        <v>240</v>
      </c>
      <c r="C17" s="98">
        <v>2</v>
      </c>
      <c r="D17" s="99">
        <v>2.5773195876288659E-3</v>
      </c>
      <c r="E17" s="98"/>
      <c r="F17" s="100">
        <v>0</v>
      </c>
      <c r="G17" s="98"/>
      <c r="H17" s="100">
        <v>0</v>
      </c>
      <c r="I17" s="98">
        <v>2</v>
      </c>
      <c r="J17" s="101">
        <v>1.06951871657754E-2</v>
      </c>
      <c r="K17" s="98"/>
      <c r="L17" s="100">
        <v>0</v>
      </c>
      <c r="M17" s="98"/>
      <c r="N17" s="100">
        <v>0</v>
      </c>
      <c r="O17" s="98"/>
      <c r="P17" s="100">
        <v>0</v>
      </c>
    </row>
    <row r="18" spans="2:16" x14ac:dyDescent="0.25">
      <c r="B18" s="41" t="s">
        <v>289</v>
      </c>
      <c r="C18" s="98">
        <v>1</v>
      </c>
      <c r="D18" s="99">
        <v>1.288659793814433E-3</v>
      </c>
      <c r="E18" s="98">
        <v>1</v>
      </c>
      <c r="F18" s="100">
        <v>6.2500000000000003E-3</v>
      </c>
      <c r="G18" s="98"/>
      <c r="H18" s="100">
        <v>0</v>
      </c>
      <c r="I18" s="98"/>
      <c r="J18" s="101">
        <v>0</v>
      </c>
      <c r="K18" s="98"/>
      <c r="L18" s="100">
        <v>0</v>
      </c>
      <c r="M18" s="98"/>
      <c r="N18" s="100">
        <v>0</v>
      </c>
      <c r="O18" s="98"/>
      <c r="P18" s="100">
        <v>0</v>
      </c>
    </row>
    <row r="19" spans="2:16" x14ac:dyDescent="0.25">
      <c r="B19" s="41" t="s">
        <v>290</v>
      </c>
      <c r="C19" s="98">
        <v>3</v>
      </c>
      <c r="D19" s="99">
        <v>3.8659793814432991E-3</v>
      </c>
      <c r="E19" s="98">
        <v>1</v>
      </c>
      <c r="F19" s="100">
        <v>6.2500000000000003E-3</v>
      </c>
      <c r="G19" s="98"/>
      <c r="H19" s="100">
        <v>0</v>
      </c>
      <c r="I19" s="98"/>
      <c r="J19" s="101">
        <v>0</v>
      </c>
      <c r="K19" s="98">
        <v>2</v>
      </c>
      <c r="L19" s="100">
        <v>1.4084507042253521E-2</v>
      </c>
      <c r="M19" s="98"/>
      <c r="N19" s="100">
        <v>0</v>
      </c>
      <c r="O19" s="98"/>
      <c r="P19" s="100">
        <v>0</v>
      </c>
    </row>
    <row r="20" spans="2:16" x14ac:dyDescent="0.25">
      <c r="B20" s="41" t="s">
        <v>338</v>
      </c>
      <c r="C20" s="98">
        <v>12</v>
      </c>
      <c r="D20" s="99">
        <v>1.5463917525773196E-2</v>
      </c>
      <c r="E20" s="98">
        <v>6</v>
      </c>
      <c r="F20" s="100">
        <v>3.7499999999999999E-2</v>
      </c>
      <c r="G20" s="98">
        <v>2</v>
      </c>
      <c r="H20" s="100">
        <v>1.2121212121212121E-2</v>
      </c>
      <c r="I20" s="98">
        <v>4</v>
      </c>
      <c r="J20" s="101">
        <v>2.1390374331550801E-2</v>
      </c>
      <c r="K20" s="98"/>
      <c r="L20" s="100">
        <v>0</v>
      </c>
      <c r="M20" s="98"/>
      <c r="N20" s="100">
        <v>0</v>
      </c>
      <c r="O20" s="98"/>
      <c r="P20" s="100">
        <v>0</v>
      </c>
    </row>
    <row r="21" spans="2:16" x14ac:dyDescent="0.25">
      <c r="B21" s="41" t="s">
        <v>282</v>
      </c>
      <c r="C21" s="98">
        <v>2</v>
      </c>
      <c r="D21" s="99">
        <v>2.5773195876288659E-3</v>
      </c>
      <c r="E21" s="98"/>
      <c r="F21" s="100">
        <v>0</v>
      </c>
      <c r="G21" s="98"/>
      <c r="H21" s="100">
        <v>0</v>
      </c>
      <c r="I21" s="98"/>
      <c r="J21" s="101">
        <v>0</v>
      </c>
      <c r="K21" s="98">
        <v>1</v>
      </c>
      <c r="L21" s="100">
        <v>7.0422535211267607E-3</v>
      </c>
      <c r="M21" s="98">
        <v>1</v>
      </c>
      <c r="N21" s="100">
        <v>1.1111111111111112E-2</v>
      </c>
      <c r="O21" s="98"/>
      <c r="P21" s="100">
        <v>0</v>
      </c>
    </row>
    <row r="22" spans="2:16" x14ac:dyDescent="0.25">
      <c r="B22" s="41" t="s">
        <v>274</v>
      </c>
      <c r="C22" s="98">
        <v>65</v>
      </c>
      <c r="D22" s="99">
        <v>8.3762886597938138E-2</v>
      </c>
      <c r="E22" s="98">
        <v>24</v>
      </c>
      <c r="F22" s="100">
        <v>0.15</v>
      </c>
      <c r="G22" s="98">
        <v>24</v>
      </c>
      <c r="H22" s="100">
        <v>0.14545454545454545</v>
      </c>
      <c r="I22" s="98">
        <v>10</v>
      </c>
      <c r="J22" s="101">
        <v>5.3475935828877004E-2</v>
      </c>
      <c r="K22" s="98">
        <v>2</v>
      </c>
      <c r="L22" s="100">
        <v>1.4084507042253521E-2</v>
      </c>
      <c r="M22" s="98">
        <v>5</v>
      </c>
      <c r="N22" s="100">
        <v>5.5555555555555552E-2</v>
      </c>
      <c r="O22" s="98"/>
      <c r="P22" s="100">
        <v>0</v>
      </c>
    </row>
    <row r="23" spans="2:16" x14ac:dyDescent="0.25">
      <c r="B23" s="41" t="s">
        <v>286</v>
      </c>
      <c r="C23" s="98">
        <v>2</v>
      </c>
      <c r="D23" s="99">
        <v>2.5773195876288659E-3</v>
      </c>
      <c r="E23" s="98"/>
      <c r="F23" s="100">
        <v>0</v>
      </c>
      <c r="G23" s="98"/>
      <c r="H23" s="100">
        <v>0</v>
      </c>
      <c r="I23" s="98">
        <v>1</v>
      </c>
      <c r="J23" s="101">
        <v>5.3475935828877002E-3</v>
      </c>
      <c r="K23" s="98"/>
      <c r="L23" s="100">
        <v>0</v>
      </c>
      <c r="M23" s="98">
        <v>1</v>
      </c>
      <c r="N23" s="100">
        <v>1.1111111111111112E-2</v>
      </c>
      <c r="O23" s="98"/>
      <c r="P23" s="100">
        <v>0</v>
      </c>
    </row>
    <row r="24" spans="2:16" x14ac:dyDescent="0.25">
      <c r="B24" s="41" t="s">
        <v>321</v>
      </c>
      <c r="C24" s="98">
        <v>1</v>
      </c>
      <c r="D24" s="99">
        <v>1.288659793814433E-3</v>
      </c>
      <c r="E24" s="98"/>
      <c r="F24" s="100">
        <v>0</v>
      </c>
      <c r="G24" s="98"/>
      <c r="H24" s="100">
        <v>0</v>
      </c>
      <c r="I24" s="98">
        <v>1</v>
      </c>
      <c r="J24" s="101">
        <v>5.3475935828877002E-3</v>
      </c>
      <c r="K24" s="98"/>
      <c r="L24" s="100">
        <v>0</v>
      </c>
      <c r="M24" s="98"/>
      <c r="N24" s="100">
        <v>0</v>
      </c>
      <c r="O24" s="98"/>
      <c r="P24" s="100">
        <v>0</v>
      </c>
    </row>
    <row r="25" spans="2:16" x14ac:dyDescent="0.25">
      <c r="B25" s="41" t="s">
        <v>300</v>
      </c>
      <c r="C25" s="98">
        <v>10</v>
      </c>
      <c r="D25" s="99">
        <v>1.2886597938144329E-2</v>
      </c>
      <c r="E25" s="98">
        <v>1</v>
      </c>
      <c r="F25" s="100">
        <v>6.2500000000000003E-3</v>
      </c>
      <c r="G25" s="98"/>
      <c r="H25" s="100">
        <v>0</v>
      </c>
      <c r="I25" s="98">
        <v>4</v>
      </c>
      <c r="J25" s="101">
        <v>2.1390374331550801E-2</v>
      </c>
      <c r="K25" s="98">
        <v>3</v>
      </c>
      <c r="L25" s="100">
        <v>2.1126760563380281E-2</v>
      </c>
      <c r="M25" s="98">
        <v>2</v>
      </c>
      <c r="N25" s="100">
        <v>2.2222222222222223E-2</v>
      </c>
      <c r="O25" s="98"/>
      <c r="P25" s="100">
        <v>0</v>
      </c>
    </row>
    <row r="26" spans="2:16" x14ac:dyDescent="0.25">
      <c r="B26" s="41" t="s">
        <v>345</v>
      </c>
      <c r="C26" s="98">
        <v>2</v>
      </c>
      <c r="D26" s="99">
        <v>2.5773195876288659E-3</v>
      </c>
      <c r="E26" s="98">
        <v>2</v>
      </c>
      <c r="F26" s="100">
        <v>1.2500000000000001E-2</v>
      </c>
      <c r="G26" s="98"/>
      <c r="H26" s="100">
        <v>0</v>
      </c>
      <c r="I26" s="98"/>
      <c r="J26" s="101">
        <v>0</v>
      </c>
      <c r="K26" s="98"/>
      <c r="L26" s="100">
        <v>0</v>
      </c>
      <c r="M26" s="98"/>
      <c r="N26" s="100">
        <v>0</v>
      </c>
      <c r="O26" s="98"/>
      <c r="P26" s="100">
        <v>0</v>
      </c>
    </row>
    <row r="27" spans="2:16" x14ac:dyDescent="0.25">
      <c r="B27" s="41" t="s">
        <v>359</v>
      </c>
      <c r="C27" s="98">
        <v>1</v>
      </c>
      <c r="D27" s="99">
        <v>1.288659793814433E-3</v>
      </c>
      <c r="E27" s="98"/>
      <c r="F27" s="100">
        <v>0</v>
      </c>
      <c r="G27" s="98"/>
      <c r="H27" s="100">
        <v>0</v>
      </c>
      <c r="I27" s="98">
        <v>1</v>
      </c>
      <c r="J27" s="101">
        <v>5.3475935828877002E-3</v>
      </c>
      <c r="K27" s="98"/>
      <c r="L27" s="100">
        <v>0</v>
      </c>
      <c r="M27" s="98"/>
      <c r="N27" s="100">
        <v>0</v>
      </c>
      <c r="O27" s="98"/>
      <c r="P27" s="100">
        <v>0</v>
      </c>
    </row>
    <row r="28" spans="2:16" x14ac:dyDescent="0.25">
      <c r="B28" s="41" t="s">
        <v>301</v>
      </c>
      <c r="C28" s="98">
        <v>40</v>
      </c>
      <c r="D28" s="99">
        <v>5.1546391752577317E-2</v>
      </c>
      <c r="E28" s="98">
        <v>9</v>
      </c>
      <c r="F28" s="100">
        <v>5.6250000000000001E-2</v>
      </c>
      <c r="G28" s="98">
        <v>9</v>
      </c>
      <c r="H28" s="100">
        <v>5.4545454545454543E-2</v>
      </c>
      <c r="I28" s="98">
        <v>1</v>
      </c>
      <c r="J28" s="101">
        <v>5.3475935828877002E-3</v>
      </c>
      <c r="K28" s="98">
        <v>19</v>
      </c>
      <c r="L28" s="100">
        <v>0.13380281690140844</v>
      </c>
      <c r="M28" s="98"/>
      <c r="N28" s="100">
        <v>0</v>
      </c>
      <c r="O28" s="98">
        <v>2</v>
      </c>
      <c r="P28" s="100">
        <v>6.25E-2</v>
      </c>
    </row>
    <row r="29" spans="2:16" x14ac:dyDescent="0.25">
      <c r="B29" s="41" t="s">
        <v>261</v>
      </c>
      <c r="C29" s="98">
        <v>17</v>
      </c>
      <c r="D29" s="99">
        <v>2.1907216494845359E-2</v>
      </c>
      <c r="E29" s="98">
        <v>2</v>
      </c>
      <c r="F29" s="100">
        <v>1.2500000000000001E-2</v>
      </c>
      <c r="G29" s="98">
        <v>8</v>
      </c>
      <c r="H29" s="100">
        <v>4.8484848484848485E-2</v>
      </c>
      <c r="I29" s="98">
        <v>5</v>
      </c>
      <c r="J29" s="101">
        <v>2.6737967914438502E-2</v>
      </c>
      <c r="K29" s="98"/>
      <c r="L29" s="100">
        <v>0</v>
      </c>
      <c r="M29" s="98">
        <v>2</v>
      </c>
      <c r="N29" s="100">
        <v>2.2222222222222223E-2</v>
      </c>
      <c r="O29" s="98"/>
      <c r="P29" s="100">
        <v>0</v>
      </c>
    </row>
    <row r="30" spans="2:16" x14ac:dyDescent="0.25">
      <c r="B30" s="41" t="s">
        <v>231</v>
      </c>
      <c r="C30" s="98">
        <v>4</v>
      </c>
      <c r="D30" s="99">
        <v>5.1546391752577319E-3</v>
      </c>
      <c r="E30" s="98">
        <v>4</v>
      </c>
      <c r="F30" s="100">
        <v>2.5000000000000001E-2</v>
      </c>
      <c r="G30" s="98"/>
      <c r="H30" s="100">
        <v>0</v>
      </c>
      <c r="I30" s="98"/>
      <c r="J30" s="101">
        <v>0</v>
      </c>
      <c r="K30" s="98"/>
      <c r="L30" s="100">
        <v>0</v>
      </c>
      <c r="M30" s="98"/>
      <c r="N30" s="100">
        <v>0</v>
      </c>
      <c r="O30" s="98"/>
      <c r="P30" s="100">
        <v>0</v>
      </c>
    </row>
    <row r="31" spans="2:16" x14ac:dyDescent="0.25">
      <c r="B31" s="41" t="s">
        <v>230</v>
      </c>
      <c r="C31" s="98">
        <v>26</v>
      </c>
      <c r="D31" s="99">
        <v>3.3505154639175257E-2</v>
      </c>
      <c r="E31" s="98">
        <v>4</v>
      </c>
      <c r="F31" s="100">
        <v>2.5000000000000001E-2</v>
      </c>
      <c r="G31" s="98">
        <v>9</v>
      </c>
      <c r="H31" s="100">
        <v>5.4545454545454543E-2</v>
      </c>
      <c r="I31" s="98">
        <v>3</v>
      </c>
      <c r="J31" s="101">
        <v>1.6042780748663103E-2</v>
      </c>
      <c r="K31" s="98">
        <v>5</v>
      </c>
      <c r="L31" s="100">
        <v>3.5211267605633804E-2</v>
      </c>
      <c r="M31" s="98">
        <v>4</v>
      </c>
      <c r="N31" s="100">
        <v>4.4444444444444446E-2</v>
      </c>
      <c r="O31" s="98">
        <v>1</v>
      </c>
      <c r="P31" s="100">
        <v>3.125E-2</v>
      </c>
    </row>
    <row r="32" spans="2:16" x14ac:dyDescent="0.25">
      <c r="B32" s="41" t="s">
        <v>324</v>
      </c>
      <c r="C32" s="98">
        <v>6</v>
      </c>
      <c r="D32" s="99">
        <v>7.7319587628865982E-3</v>
      </c>
      <c r="E32" s="98"/>
      <c r="F32" s="100">
        <v>0</v>
      </c>
      <c r="G32" s="98">
        <v>3</v>
      </c>
      <c r="H32" s="100">
        <v>1.8181818181818181E-2</v>
      </c>
      <c r="I32" s="98">
        <v>2</v>
      </c>
      <c r="J32" s="101">
        <v>1.06951871657754E-2</v>
      </c>
      <c r="K32" s="98">
        <v>1</v>
      </c>
      <c r="L32" s="100">
        <v>7.0422535211267607E-3</v>
      </c>
      <c r="M32" s="98"/>
      <c r="N32" s="100">
        <v>0</v>
      </c>
      <c r="O32" s="98"/>
      <c r="P32" s="100">
        <v>0</v>
      </c>
    </row>
    <row r="33" spans="2:16" x14ac:dyDescent="0.25">
      <c r="B33" s="41" t="s">
        <v>320</v>
      </c>
      <c r="C33" s="98">
        <v>10</v>
      </c>
      <c r="D33" s="99">
        <v>1.2886597938144329E-2</v>
      </c>
      <c r="E33" s="98">
        <v>8</v>
      </c>
      <c r="F33" s="100">
        <v>0.05</v>
      </c>
      <c r="G33" s="98"/>
      <c r="H33" s="100">
        <v>0</v>
      </c>
      <c r="I33" s="98">
        <v>1</v>
      </c>
      <c r="J33" s="101">
        <v>5.3475935828877002E-3</v>
      </c>
      <c r="K33" s="98">
        <v>1</v>
      </c>
      <c r="L33" s="100">
        <v>7.0422535211267607E-3</v>
      </c>
      <c r="M33" s="98"/>
      <c r="N33" s="100">
        <v>0</v>
      </c>
      <c r="O33" s="98"/>
      <c r="P33" s="100">
        <v>0</v>
      </c>
    </row>
    <row r="34" spans="2:16" x14ac:dyDescent="0.25">
      <c r="B34" s="41" t="s">
        <v>294</v>
      </c>
      <c r="C34" s="98">
        <v>13</v>
      </c>
      <c r="D34" s="99">
        <v>1.6752577319587628E-2</v>
      </c>
      <c r="E34" s="98">
        <v>7</v>
      </c>
      <c r="F34" s="100">
        <v>4.3749999999999997E-2</v>
      </c>
      <c r="G34" s="98">
        <v>3</v>
      </c>
      <c r="H34" s="100">
        <v>1.8181818181818181E-2</v>
      </c>
      <c r="I34" s="98">
        <v>2</v>
      </c>
      <c r="J34" s="101">
        <v>1.06951871657754E-2</v>
      </c>
      <c r="K34" s="98"/>
      <c r="L34" s="100">
        <v>0</v>
      </c>
      <c r="M34" s="98">
        <v>1</v>
      </c>
      <c r="N34" s="100">
        <v>1.1111111111111112E-2</v>
      </c>
      <c r="O34" s="98"/>
      <c r="P34" s="100">
        <v>0</v>
      </c>
    </row>
    <row r="35" spans="2:16" x14ac:dyDescent="0.25">
      <c r="B35" s="41" t="s">
        <v>322</v>
      </c>
      <c r="C35" s="98">
        <v>1</v>
      </c>
      <c r="D35" s="99">
        <v>1.288659793814433E-3</v>
      </c>
      <c r="E35" s="98"/>
      <c r="F35" s="100">
        <v>0</v>
      </c>
      <c r="G35" s="98">
        <v>1</v>
      </c>
      <c r="H35" s="100">
        <v>6.0606060606060606E-3</v>
      </c>
      <c r="I35" s="98"/>
      <c r="J35" s="101">
        <v>0</v>
      </c>
      <c r="K35" s="98"/>
      <c r="L35" s="100">
        <v>0</v>
      </c>
      <c r="M35" s="98"/>
      <c r="N35" s="100">
        <v>0</v>
      </c>
      <c r="O35" s="98"/>
      <c r="P35" s="100">
        <v>0</v>
      </c>
    </row>
    <row r="36" spans="2:16" x14ac:dyDescent="0.25">
      <c r="B36" s="41" t="s">
        <v>295</v>
      </c>
      <c r="C36" s="98">
        <v>11</v>
      </c>
      <c r="D36" s="99">
        <v>1.4175257731958763E-2</v>
      </c>
      <c r="E36" s="98">
        <v>3</v>
      </c>
      <c r="F36" s="100">
        <v>1.8749999999999999E-2</v>
      </c>
      <c r="G36" s="98"/>
      <c r="H36" s="100">
        <v>0</v>
      </c>
      <c r="I36" s="98">
        <v>4</v>
      </c>
      <c r="J36" s="101">
        <v>2.1390374331550801E-2</v>
      </c>
      <c r="K36" s="98">
        <v>2</v>
      </c>
      <c r="L36" s="100">
        <v>1.4084507042253521E-2</v>
      </c>
      <c r="M36" s="98">
        <v>2</v>
      </c>
      <c r="N36" s="100">
        <v>2.2222222222222223E-2</v>
      </c>
      <c r="O36" s="98"/>
      <c r="P36" s="100">
        <v>0</v>
      </c>
    </row>
    <row r="37" spans="2:16" x14ac:dyDescent="0.25">
      <c r="B37" s="41" t="s">
        <v>276</v>
      </c>
      <c r="C37" s="98">
        <v>11</v>
      </c>
      <c r="D37" s="99">
        <v>1.4175257731958763E-2</v>
      </c>
      <c r="E37" s="98">
        <v>3</v>
      </c>
      <c r="F37" s="100">
        <v>1.8749999999999999E-2</v>
      </c>
      <c r="G37" s="98"/>
      <c r="H37" s="100">
        <v>0</v>
      </c>
      <c r="I37" s="98">
        <v>4</v>
      </c>
      <c r="J37" s="101">
        <v>2.1390374331550801E-2</v>
      </c>
      <c r="K37" s="98">
        <v>2</v>
      </c>
      <c r="L37" s="100">
        <v>1.4084507042253521E-2</v>
      </c>
      <c r="M37" s="98">
        <v>2</v>
      </c>
      <c r="N37" s="100">
        <v>2.2222222222222223E-2</v>
      </c>
      <c r="O37" s="98"/>
      <c r="P37" s="100">
        <v>0</v>
      </c>
    </row>
    <row r="38" spans="2:16" x14ac:dyDescent="0.25">
      <c r="B38" s="41" t="s">
        <v>242</v>
      </c>
      <c r="C38" s="98">
        <v>2</v>
      </c>
      <c r="D38" s="99">
        <v>2.5773195876288659E-3</v>
      </c>
      <c r="E38" s="98"/>
      <c r="F38" s="100">
        <v>0</v>
      </c>
      <c r="G38" s="98">
        <v>1</v>
      </c>
      <c r="H38" s="100">
        <v>6.0606060606060606E-3</v>
      </c>
      <c r="I38" s="98"/>
      <c r="J38" s="101">
        <v>0</v>
      </c>
      <c r="K38" s="98">
        <v>1</v>
      </c>
      <c r="L38" s="100">
        <v>7.0422535211267607E-3</v>
      </c>
      <c r="M38" s="98"/>
      <c r="N38" s="100">
        <v>0</v>
      </c>
      <c r="O38" s="98"/>
      <c r="P38" s="100">
        <v>0</v>
      </c>
    </row>
    <row r="39" spans="2:16" x14ac:dyDescent="0.25">
      <c r="B39" s="41" t="s">
        <v>350</v>
      </c>
      <c r="C39" s="98">
        <v>3</v>
      </c>
      <c r="D39" s="99">
        <v>3.8659793814432991E-3</v>
      </c>
      <c r="E39" s="98">
        <v>1</v>
      </c>
      <c r="F39" s="100">
        <v>6.2500000000000003E-3</v>
      </c>
      <c r="G39" s="98"/>
      <c r="H39" s="100">
        <v>0</v>
      </c>
      <c r="I39" s="98"/>
      <c r="J39" s="101">
        <v>0</v>
      </c>
      <c r="K39" s="98">
        <v>2</v>
      </c>
      <c r="L39" s="100">
        <v>1.4084507042253521E-2</v>
      </c>
      <c r="M39" s="98"/>
      <c r="N39" s="100">
        <v>0</v>
      </c>
      <c r="O39" s="98"/>
      <c r="P39" s="100">
        <v>0</v>
      </c>
    </row>
    <row r="40" spans="2:16" x14ac:dyDescent="0.25">
      <c r="B40" s="41" t="s">
        <v>330</v>
      </c>
      <c r="C40" s="98">
        <v>2</v>
      </c>
      <c r="D40" s="99">
        <v>2.5773195876288659E-3</v>
      </c>
      <c r="E40" s="98"/>
      <c r="F40" s="100">
        <v>0</v>
      </c>
      <c r="G40" s="98"/>
      <c r="H40" s="100">
        <v>0</v>
      </c>
      <c r="I40" s="98"/>
      <c r="J40" s="101">
        <v>0</v>
      </c>
      <c r="K40" s="98">
        <v>1</v>
      </c>
      <c r="L40" s="100">
        <v>7.0422535211267607E-3</v>
      </c>
      <c r="M40" s="98">
        <v>1</v>
      </c>
      <c r="N40" s="100">
        <v>1.1111111111111112E-2</v>
      </c>
      <c r="O40" s="98"/>
      <c r="P40" s="100">
        <v>0</v>
      </c>
    </row>
    <row r="41" spans="2:16" x14ac:dyDescent="0.25">
      <c r="B41" s="41" t="s">
        <v>348</v>
      </c>
      <c r="C41" s="98">
        <v>17</v>
      </c>
      <c r="D41" s="99">
        <v>2.1907216494845359E-2</v>
      </c>
      <c r="E41" s="98"/>
      <c r="F41" s="100">
        <v>0</v>
      </c>
      <c r="G41" s="98">
        <v>3</v>
      </c>
      <c r="H41" s="100">
        <v>1.8181818181818181E-2</v>
      </c>
      <c r="I41" s="98">
        <v>4</v>
      </c>
      <c r="J41" s="101">
        <v>2.1390374331550801E-2</v>
      </c>
      <c r="K41" s="98">
        <v>1</v>
      </c>
      <c r="L41" s="100">
        <v>7.0422535211267607E-3</v>
      </c>
      <c r="M41" s="98">
        <v>9</v>
      </c>
      <c r="N41" s="100">
        <v>0.1</v>
      </c>
      <c r="O41" s="98"/>
      <c r="P41" s="100">
        <v>0</v>
      </c>
    </row>
    <row r="42" spans="2:16" x14ac:dyDescent="0.25">
      <c r="B42" s="41" t="s">
        <v>373</v>
      </c>
      <c r="C42" s="98">
        <v>2</v>
      </c>
      <c r="D42" s="99">
        <v>2.5773195876288659E-3</v>
      </c>
      <c r="E42" s="98"/>
      <c r="F42" s="100">
        <v>0</v>
      </c>
      <c r="G42" s="98"/>
      <c r="H42" s="100">
        <v>0</v>
      </c>
      <c r="I42" s="98"/>
      <c r="J42" s="101">
        <v>0</v>
      </c>
      <c r="K42" s="98">
        <v>2</v>
      </c>
      <c r="L42" s="100">
        <v>1.4084507042253521E-2</v>
      </c>
      <c r="M42" s="98"/>
      <c r="N42" s="100">
        <v>0</v>
      </c>
      <c r="O42" s="98"/>
      <c r="P42" s="100">
        <v>0</v>
      </c>
    </row>
    <row r="43" spans="2:16" x14ac:dyDescent="0.25">
      <c r="B43" s="41" t="s">
        <v>366</v>
      </c>
      <c r="C43" s="98">
        <v>2</v>
      </c>
      <c r="D43" s="99">
        <v>2.5773195876288659E-3</v>
      </c>
      <c r="E43" s="98"/>
      <c r="F43" s="100">
        <v>0</v>
      </c>
      <c r="G43" s="98">
        <v>1</v>
      </c>
      <c r="H43" s="100">
        <v>6.0606060606060606E-3</v>
      </c>
      <c r="I43" s="98"/>
      <c r="J43" s="101">
        <v>0</v>
      </c>
      <c r="K43" s="98">
        <v>1</v>
      </c>
      <c r="L43" s="100">
        <v>7.0422535211267607E-3</v>
      </c>
      <c r="M43" s="98"/>
      <c r="N43" s="100">
        <v>0</v>
      </c>
      <c r="O43" s="98"/>
      <c r="P43" s="100">
        <v>0</v>
      </c>
    </row>
    <row r="44" spans="2:16" x14ac:dyDescent="0.25">
      <c r="B44" s="41" t="s">
        <v>358</v>
      </c>
      <c r="C44" s="98">
        <v>1</v>
      </c>
      <c r="D44" s="99">
        <v>1.288659793814433E-3</v>
      </c>
      <c r="E44" s="98">
        <v>1</v>
      </c>
      <c r="F44" s="100">
        <v>6.2500000000000003E-3</v>
      </c>
      <c r="G44" s="98"/>
      <c r="H44" s="100">
        <v>0</v>
      </c>
      <c r="I44" s="98"/>
      <c r="J44" s="101">
        <v>0</v>
      </c>
      <c r="K44" s="98"/>
      <c r="L44" s="100">
        <v>0</v>
      </c>
      <c r="M44" s="98"/>
      <c r="N44" s="100">
        <v>0</v>
      </c>
      <c r="O44" s="98"/>
      <c r="P44" s="100">
        <v>0</v>
      </c>
    </row>
    <row r="45" spans="2:16" x14ac:dyDescent="0.25">
      <c r="B45" s="41" t="s">
        <v>249</v>
      </c>
      <c r="C45" s="98">
        <v>14</v>
      </c>
      <c r="D45" s="99">
        <v>1.804123711340206E-2</v>
      </c>
      <c r="E45" s="98">
        <v>2</v>
      </c>
      <c r="F45" s="100">
        <v>1.2500000000000001E-2</v>
      </c>
      <c r="G45" s="98">
        <v>3</v>
      </c>
      <c r="H45" s="100">
        <v>1.8181818181818181E-2</v>
      </c>
      <c r="I45" s="98">
        <v>3</v>
      </c>
      <c r="J45" s="101">
        <v>1.6042780748663103E-2</v>
      </c>
      <c r="K45" s="98">
        <v>4</v>
      </c>
      <c r="L45" s="100">
        <v>2.8169014084507043E-2</v>
      </c>
      <c r="M45" s="98"/>
      <c r="N45" s="100">
        <v>0</v>
      </c>
      <c r="O45" s="98">
        <v>2</v>
      </c>
      <c r="P45" s="100">
        <v>6.25E-2</v>
      </c>
    </row>
    <row r="46" spans="2:16" x14ac:dyDescent="0.25">
      <c r="B46" s="41" t="s">
        <v>346</v>
      </c>
      <c r="C46" s="98">
        <v>1</v>
      </c>
      <c r="D46" s="99">
        <v>1.288659793814433E-3</v>
      </c>
      <c r="E46" s="98"/>
      <c r="F46" s="100">
        <v>0</v>
      </c>
      <c r="G46" s="98"/>
      <c r="H46" s="100">
        <v>0</v>
      </c>
      <c r="I46" s="98"/>
      <c r="J46" s="101">
        <v>0</v>
      </c>
      <c r="K46" s="98"/>
      <c r="L46" s="100">
        <v>0</v>
      </c>
      <c r="M46" s="98">
        <v>1</v>
      </c>
      <c r="N46" s="100">
        <v>1.1111111111111112E-2</v>
      </c>
      <c r="O46" s="98"/>
      <c r="P46" s="100">
        <v>0</v>
      </c>
    </row>
    <row r="47" spans="2:16" x14ac:dyDescent="0.25">
      <c r="B47" s="41" t="s">
        <v>379</v>
      </c>
      <c r="C47" s="98">
        <v>1</v>
      </c>
      <c r="D47" s="99">
        <v>1.288659793814433E-3</v>
      </c>
      <c r="E47" s="98"/>
      <c r="F47" s="100">
        <v>0</v>
      </c>
      <c r="G47" s="98"/>
      <c r="H47" s="100">
        <v>0</v>
      </c>
      <c r="I47" s="98"/>
      <c r="J47" s="101">
        <v>0</v>
      </c>
      <c r="K47" s="98"/>
      <c r="L47" s="100">
        <v>0</v>
      </c>
      <c r="M47" s="98">
        <v>1</v>
      </c>
      <c r="N47" s="100">
        <v>1.1111111111111112E-2</v>
      </c>
      <c r="O47" s="98"/>
      <c r="P47" s="100">
        <v>0</v>
      </c>
    </row>
    <row r="48" spans="2:16" x14ac:dyDescent="0.25">
      <c r="B48" s="41" t="s">
        <v>251</v>
      </c>
      <c r="C48" s="98">
        <v>4</v>
      </c>
      <c r="D48" s="99">
        <v>5.1546391752577319E-3</v>
      </c>
      <c r="E48" s="98">
        <v>1</v>
      </c>
      <c r="F48" s="100">
        <v>6.2500000000000003E-3</v>
      </c>
      <c r="G48" s="98">
        <v>1</v>
      </c>
      <c r="H48" s="100">
        <v>6.0606060606060606E-3</v>
      </c>
      <c r="I48" s="98"/>
      <c r="J48" s="101">
        <v>0</v>
      </c>
      <c r="K48" s="98"/>
      <c r="L48" s="100">
        <v>0</v>
      </c>
      <c r="M48" s="98"/>
      <c r="N48" s="100">
        <v>0</v>
      </c>
      <c r="O48" s="98">
        <v>2</v>
      </c>
      <c r="P48" s="100">
        <v>6.25E-2</v>
      </c>
    </row>
    <row r="49" spans="2:16" x14ac:dyDescent="0.25">
      <c r="B49" s="41" t="s">
        <v>247</v>
      </c>
      <c r="C49" s="98">
        <v>19</v>
      </c>
      <c r="D49" s="99">
        <v>2.4484536082474227E-2</v>
      </c>
      <c r="E49" s="98">
        <v>4</v>
      </c>
      <c r="F49" s="100">
        <v>2.5000000000000001E-2</v>
      </c>
      <c r="G49" s="98">
        <v>2</v>
      </c>
      <c r="H49" s="100">
        <v>1.2121212121212121E-2</v>
      </c>
      <c r="I49" s="98">
        <v>7</v>
      </c>
      <c r="J49" s="101">
        <v>3.7433155080213901E-2</v>
      </c>
      <c r="K49" s="98">
        <v>4</v>
      </c>
      <c r="L49" s="100">
        <v>2.8169014084507043E-2</v>
      </c>
      <c r="M49" s="98">
        <v>2</v>
      </c>
      <c r="N49" s="100">
        <v>2.2222222222222223E-2</v>
      </c>
      <c r="O49" s="98"/>
      <c r="P49" s="100">
        <v>0</v>
      </c>
    </row>
    <row r="50" spans="2:16" x14ac:dyDescent="0.25">
      <c r="B50" s="41" t="s">
        <v>316</v>
      </c>
      <c r="C50" s="98">
        <v>16</v>
      </c>
      <c r="D50" s="99">
        <v>2.0618556701030927E-2</v>
      </c>
      <c r="E50" s="98"/>
      <c r="F50" s="100">
        <v>0</v>
      </c>
      <c r="G50" s="98">
        <v>9</v>
      </c>
      <c r="H50" s="100">
        <v>5.4545454545454543E-2</v>
      </c>
      <c r="I50" s="98">
        <v>7</v>
      </c>
      <c r="J50" s="101">
        <v>3.7433155080213901E-2</v>
      </c>
      <c r="K50" s="98"/>
      <c r="L50" s="100">
        <v>0</v>
      </c>
      <c r="M50" s="98"/>
      <c r="N50" s="100">
        <v>0</v>
      </c>
      <c r="O50" s="98"/>
      <c r="P50" s="100">
        <v>0</v>
      </c>
    </row>
    <row r="51" spans="2:16" x14ac:dyDescent="0.25">
      <c r="B51" s="41" t="s">
        <v>312</v>
      </c>
      <c r="C51" s="98">
        <v>27</v>
      </c>
      <c r="D51" s="99">
        <v>3.4793814432989692E-2</v>
      </c>
      <c r="E51" s="98"/>
      <c r="F51" s="100">
        <v>0</v>
      </c>
      <c r="G51" s="98">
        <v>11</v>
      </c>
      <c r="H51" s="100">
        <v>6.6666666666666666E-2</v>
      </c>
      <c r="I51" s="98">
        <v>8</v>
      </c>
      <c r="J51" s="101">
        <v>4.2780748663101602E-2</v>
      </c>
      <c r="K51" s="98">
        <v>2</v>
      </c>
      <c r="L51" s="100">
        <v>1.4084507042253521E-2</v>
      </c>
      <c r="M51" s="98">
        <v>5</v>
      </c>
      <c r="N51" s="100">
        <v>5.5555555555555552E-2</v>
      </c>
      <c r="O51" s="98">
        <v>1</v>
      </c>
      <c r="P51" s="100">
        <v>3.125E-2</v>
      </c>
    </row>
    <row r="52" spans="2:16" x14ac:dyDescent="0.25">
      <c r="B52" s="41" t="s">
        <v>354</v>
      </c>
      <c r="C52" s="98">
        <v>5</v>
      </c>
      <c r="D52" s="99">
        <v>6.4432989690721646E-3</v>
      </c>
      <c r="E52" s="98"/>
      <c r="F52" s="100">
        <v>0</v>
      </c>
      <c r="G52" s="98"/>
      <c r="H52" s="100">
        <v>0</v>
      </c>
      <c r="I52" s="98"/>
      <c r="J52" s="101">
        <v>0</v>
      </c>
      <c r="K52" s="98">
        <v>2</v>
      </c>
      <c r="L52" s="100">
        <v>1.4084507042253521E-2</v>
      </c>
      <c r="M52" s="98">
        <v>3</v>
      </c>
      <c r="N52" s="100">
        <v>3.3333333333333333E-2</v>
      </c>
      <c r="O52" s="98"/>
      <c r="P52" s="100">
        <v>0</v>
      </c>
    </row>
    <row r="53" spans="2:16" x14ac:dyDescent="0.25">
      <c r="B53" s="41" t="s">
        <v>285</v>
      </c>
      <c r="C53" s="98">
        <v>1</v>
      </c>
      <c r="D53" s="99">
        <v>1.288659793814433E-3</v>
      </c>
      <c r="E53" s="98">
        <v>1</v>
      </c>
      <c r="F53" s="100">
        <v>6.2500000000000003E-3</v>
      </c>
      <c r="G53" s="98"/>
      <c r="H53" s="100">
        <v>0</v>
      </c>
      <c r="I53" s="98"/>
      <c r="J53" s="101">
        <v>0</v>
      </c>
      <c r="K53" s="98"/>
      <c r="L53" s="100">
        <v>0</v>
      </c>
      <c r="M53" s="98"/>
      <c r="N53" s="100">
        <v>0</v>
      </c>
      <c r="O53" s="98"/>
      <c r="P53" s="100">
        <v>0</v>
      </c>
    </row>
    <row r="54" spans="2:16" x14ac:dyDescent="0.25">
      <c r="B54" s="41" t="s">
        <v>236</v>
      </c>
      <c r="C54" s="98">
        <v>3</v>
      </c>
      <c r="D54" s="99">
        <v>3.8659793814432991E-3</v>
      </c>
      <c r="E54" s="98"/>
      <c r="F54" s="100">
        <v>0</v>
      </c>
      <c r="G54" s="98">
        <v>2</v>
      </c>
      <c r="H54" s="100">
        <v>1.2121212121212121E-2</v>
      </c>
      <c r="I54" s="98">
        <v>1</v>
      </c>
      <c r="J54" s="101">
        <v>5.3475935828877002E-3</v>
      </c>
      <c r="K54" s="98"/>
      <c r="L54" s="100">
        <v>0</v>
      </c>
      <c r="M54" s="98"/>
      <c r="N54" s="100">
        <v>0</v>
      </c>
      <c r="O54" s="98"/>
      <c r="P54" s="100">
        <v>0</v>
      </c>
    </row>
    <row r="55" spans="2:16" x14ac:dyDescent="0.25">
      <c r="B55" s="41" t="s">
        <v>340</v>
      </c>
      <c r="C55" s="98">
        <v>3</v>
      </c>
      <c r="D55" s="99">
        <v>3.8659793814432991E-3</v>
      </c>
      <c r="E55" s="98"/>
      <c r="F55" s="100">
        <v>0</v>
      </c>
      <c r="G55" s="98"/>
      <c r="H55" s="100">
        <v>0</v>
      </c>
      <c r="I55" s="98">
        <v>3</v>
      </c>
      <c r="J55" s="101">
        <v>1.6042780748663103E-2</v>
      </c>
      <c r="K55" s="98"/>
      <c r="L55" s="100">
        <v>0</v>
      </c>
      <c r="M55" s="98"/>
      <c r="N55" s="100">
        <v>0</v>
      </c>
      <c r="O55" s="98"/>
      <c r="P55" s="100">
        <v>0</v>
      </c>
    </row>
    <row r="56" spans="2:16" x14ac:dyDescent="0.25">
      <c r="B56" s="41" t="s">
        <v>267</v>
      </c>
      <c r="C56" s="98">
        <v>2</v>
      </c>
      <c r="D56" s="99">
        <v>2.5773195876288659E-3</v>
      </c>
      <c r="E56" s="98"/>
      <c r="F56" s="100">
        <v>0</v>
      </c>
      <c r="G56" s="98">
        <v>2</v>
      </c>
      <c r="H56" s="100">
        <v>1.2121212121212121E-2</v>
      </c>
      <c r="I56" s="98"/>
      <c r="J56" s="101">
        <v>0</v>
      </c>
      <c r="K56" s="98"/>
      <c r="L56" s="100">
        <v>0</v>
      </c>
      <c r="M56" s="98"/>
      <c r="N56" s="100">
        <v>0</v>
      </c>
      <c r="O56" s="98"/>
      <c r="P56" s="100">
        <v>0</v>
      </c>
    </row>
    <row r="57" spans="2:16" x14ac:dyDescent="0.25">
      <c r="B57" s="41" t="s">
        <v>268</v>
      </c>
      <c r="C57" s="98">
        <v>1</v>
      </c>
      <c r="D57" s="99">
        <v>1.288659793814433E-3</v>
      </c>
      <c r="E57" s="98"/>
      <c r="F57" s="100">
        <v>0</v>
      </c>
      <c r="G57" s="98">
        <v>1</v>
      </c>
      <c r="H57" s="100">
        <v>6.0606060606060606E-3</v>
      </c>
      <c r="I57" s="98"/>
      <c r="J57" s="101">
        <v>0</v>
      </c>
      <c r="K57" s="98"/>
      <c r="L57" s="100">
        <v>0</v>
      </c>
      <c r="M57" s="98"/>
      <c r="N57" s="100">
        <v>0</v>
      </c>
      <c r="O57" s="98"/>
      <c r="P57" s="100">
        <v>0</v>
      </c>
    </row>
    <row r="58" spans="2:16" x14ac:dyDescent="0.25">
      <c r="B58" s="41" t="s">
        <v>254</v>
      </c>
      <c r="C58" s="98">
        <v>3</v>
      </c>
      <c r="D58" s="99">
        <v>3.8659793814432991E-3</v>
      </c>
      <c r="E58" s="98">
        <v>1</v>
      </c>
      <c r="F58" s="100">
        <v>6.2500000000000003E-3</v>
      </c>
      <c r="G58" s="98"/>
      <c r="H58" s="100">
        <v>0</v>
      </c>
      <c r="I58" s="98"/>
      <c r="J58" s="101">
        <v>0</v>
      </c>
      <c r="K58" s="98">
        <v>1</v>
      </c>
      <c r="L58" s="100">
        <v>7.0422535211267607E-3</v>
      </c>
      <c r="M58" s="98">
        <v>1</v>
      </c>
      <c r="N58" s="100">
        <v>1.1111111111111112E-2</v>
      </c>
      <c r="O58" s="98"/>
      <c r="P58" s="100">
        <v>0</v>
      </c>
    </row>
    <row r="59" spans="2:16" x14ac:dyDescent="0.25">
      <c r="B59" s="41" t="s">
        <v>253</v>
      </c>
      <c r="C59" s="98">
        <v>48</v>
      </c>
      <c r="D59" s="99">
        <v>6.1855670103092786E-2</v>
      </c>
      <c r="E59" s="98">
        <v>7</v>
      </c>
      <c r="F59" s="100">
        <v>4.3749999999999997E-2</v>
      </c>
      <c r="G59" s="98">
        <v>14</v>
      </c>
      <c r="H59" s="100">
        <v>8.4848484848484854E-2</v>
      </c>
      <c r="I59" s="98">
        <v>15</v>
      </c>
      <c r="J59" s="101">
        <v>8.0213903743315509E-2</v>
      </c>
      <c r="K59" s="98">
        <v>7</v>
      </c>
      <c r="L59" s="100">
        <v>4.9295774647887321E-2</v>
      </c>
      <c r="M59" s="98">
        <v>3</v>
      </c>
      <c r="N59" s="100">
        <v>3.3333333333333333E-2</v>
      </c>
      <c r="O59" s="98">
        <v>2</v>
      </c>
      <c r="P59" s="100">
        <v>6.25E-2</v>
      </c>
    </row>
    <row r="60" spans="2:16" x14ac:dyDescent="0.25">
      <c r="B60" s="41" t="s">
        <v>283</v>
      </c>
      <c r="C60" s="98">
        <v>14</v>
      </c>
      <c r="D60" s="99">
        <v>1.804123711340206E-2</v>
      </c>
      <c r="E60" s="98">
        <v>5</v>
      </c>
      <c r="F60" s="100">
        <v>3.125E-2</v>
      </c>
      <c r="G60" s="98">
        <v>2</v>
      </c>
      <c r="H60" s="100">
        <v>1.2121212121212121E-2</v>
      </c>
      <c r="I60" s="98">
        <v>3</v>
      </c>
      <c r="J60" s="101">
        <v>1.6042780748663103E-2</v>
      </c>
      <c r="K60" s="98"/>
      <c r="L60" s="100">
        <v>0</v>
      </c>
      <c r="M60" s="98"/>
      <c r="N60" s="100">
        <v>0</v>
      </c>
      <c r="O60" s="98">
        <v>4</v>
      </c>
      <c r="P60" s="100">
        <v>0.125</v>
      </c>
    </row>
    <row r="61" spans="2:16" x14ac:dyDescent="0.25">
      <c r="B61" s="41" t="s">
        <v>255</v>
      </c>
      <c r="C61" s="98">
        <v>46</v>
      </c>
      <c r="D61" s="99">
        <v>5.9278350515463915E-2</v>
      </c>
      <c r="E61" s="98">
        <v>10</v>
      </c>
      <c r="F61" s="100">
        <v>6.25E-2</v>
      </c>
      <c r="G61" s="98">
        <v>13</v>
      </c>
      <c r="H61" s="100">
        <v>7.8787878787878782E-2</v>
      </c>
      <c r="I61" s="98">
        <v>6</v>
      </c>
      <c r="J61" s="101">
        <v>3.2085561497326207E-2</v>
      </c>
      <c r="K61" s="98">
        <v>11</v>
      </c>
      <c r="L61" s="100">
        <v>7.746478873239436E-2</v>
      </c>
      <c r="M61" s="98">
        <v>4</v>
      </c>
      <c r="N61" s="100">
        <v>4.4444444444444446E-2</v>
      </c>
      <c r="O61" s="98">
        <v>2</v>
      </c>
      <c r="P61" s="100">
        <v>6.25E-2</v>
      </c>
    </row>
    <row r="62" spans="2:16" x14ac:dyDescent="0.25">
      <c r="B62" s="41" t="s">
        <v>277</v>
      </c>
      <c r="C62" s="98">
        <v>13</v>
      </c>
      <c r="D62" s="99">
        <v>1.6752577319587628E-2</v>
      </c>
      <c r="E62" s="98">
        <v>1</v>
      </c>
      <c r="F62" s="100">
        <v>6.2500000000000003E-3</v>
      </c>
      <c r="G62" s="98">
        <v>1</v>
      </c>
      <c r="H62" s="100">
        <v>6.0606060606060606E-3</v>
      </c>
      <c r="I62" s="98">
        <v>5</v>
      </c>
      <c r="J62" s="101">
        <v>2.6737967914438502E-2</v>
      </c>
      <c r="K62" s="98"/>
      <c r="L62" s="100">
        <v>0</v>
      </c>
      <c r="M62" s="98">
        <v>6</v>
      </c>
      <c r="N62" s="100">
        <v>6.6666666666666666E-2</v>
      </c>
      <c r="O62" s="98"/>
      <c r="P62" s="100">
        <v>0</v>
      </c>
    </row>
    <row r="63" spans="2:16" x14ac:dyDescent="0.25">
      <c r="B63" s="41" t="s">
        <v>278</v>
      </c>
      <c r="C63" s="98">
        <v>5</v>
      </c>
      <c r="D63" s="99">
        <v>6.4432989690721646E-3</v>
      </c>
      <c r="E63" s="98">
        <v>1</v>
      </c>
      <c r="F63" s="100">
        <v>6.2500000000000003E-3</v>
      </c>
      <c r="G63" s="98"/>
      <c r="H63" s="100">
        <v>0</v>
      </c>
      <c r="I63" s="98">
        <v>4</v>
      </c>
      <c r="J63" s="101">
        <v>2.1390374331550801E-2</v>
      </c>
      <c r="K63" s="98"/>
      <c r="L63" s="100">
        <v>0</v>
      </c>
      <c r="M63" s="98"/>
      <c r="N63" s="100">
        <v>0</v>
      </c>
      <c r="O63" s="98"/>
      <c r="P63" s="100">
        <v>0</v>
      </c>
    </row>
    <row r="64" spans="2:16" x14ac:dyDescent="0.25">
      <c r="B64" s="41" t="s">
        <v>306</v>
      </c>
      <c r="C64" s="98">
        <v>13</v>
      </c>
      <c r="D64" s="99">
        <v>1.6752577319587628E-2</v>
      </c>
      <c r="E64" s="98">
        <v>3</v>
      </c>
      <c r="F64" s="100">
        <v>1.8749999999999999E-2</v>
      </c>
      <c r="G64" s="98">
        <v>3</v>
      </c>
      <c r="H64" s="100">
        <v>1.8181818181818181E-2</v>
      </c>
      <c r="I64" s="98">
        <v>5</v>
      </c>
      <c r="J64" s="101">
        <v>2.6737967914438502E-2</v>
      </c>
      <c r="K64" s="98">
        <v>1</v>
      </c>
      <c r="L64" s="100">
        <v>7.0422535211267607E-3</v>
      </c>
      <c r="M64" s="98">
        <v>1</v>
      </c>
      <c r="N64" s="100">
        <v>1.1111111111111112E-2</v>
      </c>
      <c r="O64" s="98"/>
      <c r="P64" s="100">
        <v>0</v>
      </c>
    </row>
    <row r="65" spans="2:16" x14ac:dyDescent="0.25">
      <c r="B65" s="41" t="s">
        <v>305</v>
      </c>
      <c r="C65" s="98">
        <v>1</v>
      </c>
      <c r="D65" s="99">
        <v>1.288659793814433E-3</v>
      </c>
      <c r="E65" s="98">
        <v>1</v>
      </c>
      <c r="F65" s="100">
        <v>6.2500000000000003E-3</v>
      </c>
      <c r="G65" s="98"/>
      <c r="H65" s="100">
        <v>0</v>
      </c>
      <c r="I65" s="98"/>
      <c r="J65" s="101">
        <v>0</v>
      </c>
      <c r="K65" s="98"/>
      <c r="L65" s="100">
        <v>0</v>
      </c>
      <c r="M65" s="98"/>
      <c r="N65" s="100">
        <v>0</v>
      </c>
      <c r="O65" s="98"/>
      <c r="P65" s="100">
        <v>0</v>
      </c>
    </row>
    <row r="66" spans="2:16" x14ac:dyDescent="0.25">
      <c r="B66" s="41" t="s">
        <v>360</v>
      </c>
      <c r="C66" s="98">
        <v>2</v>
      </c>
      <c r="D66" s="99">
        <v>2.5773195876288659E-3</v>
      </c>
      <c r="E66" s="98"/>
      <c r="F66" s="100">
        <v>0</v>
      </c>
      <c r="G66" s="98"/>
      <c r="H66" s="100">
        <v>0</v>
      </c>
      <c r="I66" s="98"/>
      <c r="J66" s="101">
        <v>0</v>
      </c>
      <c r="K66" s="98">
        <v>1</v>
      </c>
      <c r="L66" s="100">
        <v>7.0422535211267607E-3</v>
      </c>
      <c r="M66" s="98">
        <v>1</v>
      </c>
      <c r="N66" s="100">
        <v>1.1111111111111112E-2</v>
      </c>
      <c r="O66" s="98"/>
      <c r="P66" s="100">
        <v>0</v>
      </c>
    </row>
    <row r="67" spans="2:16" x14ac:dyDescent="0.25">
      <c r="B67" s="41" t="s">
        <v>325</v>
      </c>
      <c r="C67" s="98">
        <v>2</v>
      </c>
      <c r="D67" s="99">
        <v>2.5773195876288659E-3</v>
      </c>
      <c r="E67" s="98">
        <v>1</v>
      </c>
      <c r="F67" s="100">
        <v>6.2500000000000003E-3</v>
      </c>
      <c r="G67" s="98">
        <v>1</v>
      </c>
      <c r="H67" s="100">
        <v>6.0606060606060606E-3</v>
      </c>
      <c r="I67" s="98"/>
      <c r="J67" s="101">
        <v>0</v>
      </c>
      <c r="K67" s="98"/>
      <c r="L67" s="100">
        <v>0</v>
      </c>
      <c r="M67" s="98"/>
      <c r="N67" s="100">
        <v>0</v>
      </c>
      <c r="O67" s="98"/>
      <c r="P67" s="100">
        <v>0</v>
      </c>
    </row>
    <row r="68" spans="2:16" x14ac:dyDescent="0.25">
      <c r="B68" s="41" t="s">
        <v>388</v>
      </c>
      <c r="C68" s="98">
        <v>1</v>
      </c>
      <c r="D68" s="99">
        <v>1.288659793814433E-3</v>
      </c>
      <c r="E68" s="98"/>
      <c r="F68" s="100">
        <v>0</v>
      </c>
      <c r="G68" s="98"/>
      <c r="H68" s="100">
        <v>0</v>
      </c>
      <c r="I68" s="98"/>
      <c r="J68" s="101">
        <v>0</v>
      </c>
      <c r="K68" s="98">
        <v>1</v>
      </c>
      <c r="L68" s="100">
        <v>7.0422535211267607E-3</v>
      </c>
      <c r="M68" s="98"/>
      <c r="N68" s="100">
        <v>0</v>
      </c>
      <c r="O68" s="98"/>
      <c r="P68" s="100">
        <v>0</v>
      </c>
    </row>
    <row r="69" spans="2:16" x14ac:dyDescent="0.25">
      <c r="B69" s="41" t="s">
        <v>244</v>
      </c>
      <c r="C69" s="98">
        <v>1</v>
      </c>
      <c r="D69" s="99">
        <v>1.288659793814433E-3</v>
      </c>
      <c r="E69" s="98"/>
      <c r="F69" s="100">
        <v>0</v>
      </c>
      <c r="G69" s="98"/>
      <c r="H69" s="100">
        <v>0</v>
      </c>
      <c r="I69" s="98"/>
      <c r="J69" s="101">
        <v>0</v>
      </c>
      <c r="K69" s="98">
        <v>1</v>
      </c>
      <c r="L69" s="100">
        <v>7.0422535211267607E-3</v>
      </c>
      <c r="M69" s="98"/>
      <c r="N69" s="100">
        <v>0</v>
      </c>
      <c r="O69" s="98"/>
      <c r="P69" s="100">
        <v>0</v>
      </c>
    </row>
    <row r="70" spans="2:16" x14ac:dyDescent="0.25">
      <c r="B70" s="41" t="s">
        <v>361</v>
      </c>
      <c r="C70" s="98">
        <v>5</v>
      </c>
      <c r="D70" s="99">
        <v>6.4432989690721646E-3</v>
      </c>
      <c r="E70" s="98"/>
      <c r="F70" s="100">
        <v>0</v>
      </c>
      <c r="G70" s="98"/>
      <c r="H70" s="100">
        <v>0</v>
      </c>
      <c r="I70" s="98">
        <v>3</v>
      </c>
      <c r="J70" s="101">
        <v>1.6042780748663103E-2</v>
      </c>
      <c r="K70" s="98">
        <v>1</v>
      </c>
      <c r="L70" s="100">
        <v>7.0422535211267607E-3</v>
      </c>
      <c r="M70" s="98"/>
      <c r="N70" s="100">
        <v>0</v>
      </c>
      <c r="O70" s="98">
        <v>1</v>
      </c>
      <c r="P70" s="100">
        <v>3.125E-2</v>
      </c>
    </row>
    <row r="71" spans="2:16" x14ac:dyDescent="0.25">
      <c r="B71" s="41" t="s">
        <v>250</v>
      </c>
      <c r="C71" s="98">
        <v>6</v>
      </c>
      <c r="D71" s="99">
        <v>7.7319587628865982E-3</v>
      </c>
      <c r="E71" s="98">
        <v>1</v>
      </c>
      <c r="F71" s="100">
        <v>6.2500000000000003E-3</v>
      </c>
      <c r="G71" s="98">
        <v>2</v>
      </c>
      <c r="H71" s="100">
        <v>1.2121212121212121E-2</v>
      </c>
      <c r="I71" s="98">
        <v>2</v>
      </c>
      <c r="J71" s="101">
        <v>1.06951871657754E-2</v>
      </c>
      <c r="K71" s="98"/>
      <c r="L71" s="100">
        <v>0</v>
      </c>
      <c r="M71" s="98">
        <v>1</v>
      </c>
      <c r="N71" s="100">
        <v>1.1111111111111112E-2</v>
      </c>
      <c r="O71" s="98"/>
      <c r="P71" s="100">
        <v>0</v>
      </c>
    </row>
    <row r="72" spans="2:16" x14ac:dyDescent="0.25">
      <c r="B72" s="41" t="s">
        <v>299</v>
      </c>
      <c r="C72" s="98">
        <v>2</v>
      </c>
      <c r="D72" s="99">
        <v>2.5773195876288659E-3</v>
      </c>
      <c r="E72" s="98"/>
      <c r="F72" s="100">
        <v>0</v>
      </c>
      <c r="G72" s="98"/>
      <c r="H72" s="100">
        <v>0</v>
      </c>
      <c r="I72" s="98">
        <v>1</v>
      </c>
      <c r="J72" s="101">
        <v>5.3475935828877002E-3</v>
      </c>
      <c r="K72" s="98">
        <v>1</v>
      </c>
      <c r="L72" s="100">
        <v>7.0422535211267607E-3</v>
      </c>
      <c r="M72" s="98"/>
      <c r="N72" s="100">
        <v>0</v>
      </c>
      <c r="O72" s="98"/>
      <c r="P72" s="100">
        <v>0</v>
      </c>
    </row>
    <row r="73" spans="2:16" x14ac:dyDescent="0.25">
      <c r="B73" s="41" t="s">
        <v>302</v>
      </c>
      <c r="C73" s="98">
        <v>13</v>
      </c>
      <c r="D73" s="99">
        <v>1.6752577319587628E-2</v>
      </c>
      <c r="E73" s="98"/>
      <c r="F73" s="100">
        <v>0</v>
      </c>
      <c r="G73" s="98"/>
      <c r="H73" s="100">
        <v>0</v>
      </c>
      <c r="I73" s="98">
        <v>8</v>
      </c>
      <c r="J73" s="101">
        <v>4.2780748663101602E-2</v>
      </c>
      <c r="K73" s="98">
        <v>5</v>
      </c>
      <c r="L73" s="100">
        <v>3.5211267605633804E-2</v>
      </c>
      <c r="M73" s="98"/>
      <c r="N73" s="100">
        <v>0</v>
      </c>
      <c r="O73" s="98"/>
      <c r="P73" s="100">
        <v>0</v>
      </c>
    </row>
    <row r="74" spans="2:16" x14ac:dyDescent="0.25">
      <c r="B74" s="41" t="s">
        <v>262</v>
      </c>
      <c r="C74" s="98">
        <v>45</v>
      </c>
      <c r="D74" s="99">
        <v>5.7989690721649487E-2</v>
      </c>
      <c r="E74" s="98">
        <v>7</v>
      </c>
      <c r="F74" s="100">
        <v>4.3749999999999997E-2</v>
      </c>
      <c r="G74" s="98">
        <v>12</v>
      </c>
      <c r="H74" s="100">
        <v>7.2727272727272724E-2</v>
      </c>
      <c r="I74" s="98">
        <v>15</v>
      </c>
      <c r="J74" s="101">
        <v>8.0213903743315509E-2</v>
      </c>
      <c r="K74" s="98">
        <v>8</v>
      </c>
      <c r="L74" s="100">
        <v>5.6338028169014086E-2</v>
      </c>
      <c r="M74" s="98">
        <v>3</v>
      </c>
      <c r="N74" s="100">
        <v>3.3333333333333333E-2</v>
      </c>
      <c r="O74" s="98"/>
      <c r="P74" s="100">
        <v>0</v>
      </c>
    </row>
    <row r="75" spans="2:16" x14ac:dyDescent="0.25">
      <c r="B75" s="41" t="s">
        <v>263</v>
      </c>
      <c r="C75" s="98">
        <v>6</v>
      </c>
      <c r="D75" s="99">
        <v>7.7319587628865982E-3</v>
      </c>
      <c r="E75" s="98">
        <v>3</v>
      </c>
      <c r="F75" s="100">
        <v>1.8749999999999999E-2</v>
      </c>
      <c r="G75" s="98"/>
      <c r="H75" s="100">
        <v>0</v>
      </c>
      <c r="I75" s="98">
        <v>1</v>
      </c>
      <c r="J75" s="101">
        <v>5.3475935828877002E-3</v>
      </c>
      <c r="K75" s="98">
        <v>1</v>
      </c>
      <c r="L75" s="100">
        <v>7.0422535211267607E-3</v>
      </c>
      <c r="M75" s="98">
        <v>1</v>
      </c>
      <c r="N75" s="100">
        <v>1.1111111111111112E-2</v>
      </c>
      <c r="O75" s="98"/>
      <c r="P75" s="100">
        <v>0</v>
      </c>
    </row>
    <row r="76" spans="2:16" x14ac:dyDescent="0.25">
      <c r="B76" s="41" t="s">
        <v>248</v>
      </c>
      <c r="C76" s="98">
        <v>8</v>
      </c>
      <c r="D76" s="99">
        <v>1.0309278350515464E-2</v>
      </c>
      <c r="E76" s="98"/>
      <c r="F76" s="100">
        <v>0</v>
      </c>
      <c r="G76" s="98">
        <v>2</v>
      </c>
      <c r="H76" s="100">
        <v>1.2121212121212121E-2</v>
      </c>
      <c r="I76" s="98"/>
      <c r="J76" s="101">
        <v>0</v>
      </c>
      <c r="K76" s="98">
        <v>3</v>
      </c>
      <c r="L76" s="100">
        <v>2.1126760563380281E-2</v>
      </c>
      <c r="M76" s="98"/>
      <c r="N76" s="100">
        <v>0</v>
      </c>
      <c r="O76" s="98">
        <v>3</v>
      </c>
      <c r="P76" s="100">
        <v>9.375E-2</v>
      </c>
    </row>
    <row r="77" spans="2:16" x14ac:dyDescent="0.25">
      <c r="B77" s="41" t="s">
        <v>265</v>
      </c>
      <c r="C77" s="98">
        <v>3</v>
      </c>
      <c r="D77" s="99">
        <v>3.8659793814432991E-3</v>
      </c>
      <c r="E77" s="98"/>
      <c r="F77" s="100">
        <v>0</v>
      </c>
      <c r="G77" s="98"/>
      <c r="H77" s="100">
        <v>0</v>
      </c>
      <c r="I77" s="98"/>
      <c r="J77" s="101">
        <v>0</v>
      </c>
      <c r="K77" s="98">
        <v>3</v>
      </c>
      <c r="L77" s="100">
        <v>2.1126760563380281E-2</v>
      </c>
      <c r="M77" s="98"/>
      <c r="N77" s="100">
        <v>0</v>
      </c>
      <c r="O77" s="98"/>
      <c r="P77" s="100">
        <v>0</v>
      </c>
    </row>
    <row r="78" spans="2:16" x14ac:dyDescent="0.25">
      <c r="B78" s="41" t="s">
        <v>260</v>
      </c>
      <c r="C78" s="98">
        <v>13</v>
      </c>
      <c r="D78" s="99">
        <v>1.6752577319587628E-2</v>
      </c>
      <c r="E78" s="98">
        <v>3</v>
      </c>
      <c r="F78" s="100">
        <v>1.8749999999999999E-2</v>
      </c>
      <c r="G78" s="98"/>
      <c r="H78" s="100">
        <v>0</v>
      </c>
      <c r="I78" s="98">
        <v>3</v>
      </c>
      <c r="J78" s="101">
        <v>1.6042780748663103E-2</v>
      </c>
      <c r="K78" s="98">
        <v>3</v>
      </c>
      <c r="L78" s="100">
        <v>2.1126760563380281E-2</v>
      </c>
      <c r="M78" s="98">
        <v>4</v>
      </c>
      <c r="N78" s="100">
        <v>4.4444444444444446E-2</v>
      </c>
      <c r="O78" s="98"/>
      <c r="P78" s="100">
        <v>0</v>
      </c>
    </row>
    <row r="79" spans="2:16" x14ac:dyDescent="0.25">
      <c r="B79" s="41" t="s">
        <v>271</v>
      </c>
      <c r="C79" s="98">
        <v>2</v>
      </c>
      <c r="D79" s="99">
        <v>2.5773195876288659E-3</v>
      </c>
      <c r="E79" s="98"/>
      <c r="F79" s="100">
        <v>0</v>
      </c>
      <c r="G79" s="98"/>
      <c r="H79" s="100">
        <v>0</v>
      </c>
      <c r="I79" s="98">
        <v>1</v>
      </c>
      <c r="J79" s="101">
        <v>5.3475935828877002E-3</v>
      </c>
      <c r="K79" s="98">
        <v>1</v>
      </c>
      <c r="L79" s="100">
        <v>7.0422535211267607E-3</v>
      </c>
      <c r="M79" s="98"/>
      <c r="N79" s="100">
        <v>0</v>
      </c>
      <c r="O79" s="98"/>
      <c r="P79" s="100">
        <v>0</v>
      </c>
    </row>
    <row r="80" spans="2:16" x14ac:dyDescent="0.25">
      <c r="B80" s="41" t="s">
        <v>371</v>
      </c>
      <c r="C80" s="98">
        <v>22</v>
      </c>
      <c r="D80" s="99">
        <v>2.8350515463917526E-2</v>
      </c>
      <c r="E80" s="98">
        <v>2</v>
      </c>
      <c r="F80" s="100">
        <v>1.2500000000000001E-2</v>
      </c>
      <c r="G80" s="98"/>
      <c r="H80" s="100">
        <v>0</v>
      </c>
      <c r="I80" s="98">
        <v>6</v>
      </c>
      <c r="J80" s="101">
        <v>3.2085561497326207E-2</v>
      </c>
      <c r="K80" s="98">
        <v>9</v>
      </c>
      <c r="L80" s="100">
        <v>6.3380281690140844E-2</v>
      </c>
      <c r="M80" s="98">
        <v>5</v>
      </c>
      <c r="N80" s="100">
        <v>5.5555555555555552E-2</v>
      </c>
      <c r="O80" s="98"/>
      <c r="P80" s="100">
        <v>0</v>
      </c>
    </row>
    <row r="81" spans="1:16" x14ac:dyDescent="0.25">
      <c r="B81" s="41" t="s">
        <v>264</v>
      </c>
      <c r="C81" s="98">
        <v>19</v>
      </c>
      <c r="D81" s="99">
        <v>2.4484536082474227E-2</v>
      </c>
      <c r="E81" s="98">
        <v>3</v>
      </c>
      <c r="F81" s="100">
        <v>1.8749999999999999E-2</v>
      </c>
      <c r="G81" s="98">
        <v>6</v>
      </c>
      <c r="H81" s="100">
        <v>3.6363636363636362E-2</v>
      </c>
      <c r="I81" s="98">
        <v>3</v>
      </c>
      <c r="J81" s="101">
        <v>1.6042780748663103E-2</v>
      </c>
      <c r="K81" s="98">
        <v>3</v>
      </c>
      <c r="L81" s="100">
        <v>2.1126760563380281E-2</v>
      </c>
      <c r="M81" s="98">
        <v>4</v>
      </c>
      <c r="N81" s="100">
        <v>4.4444444444444446E-2</v>
      </c>
      <c r="O81" s="98"/>
      <c r="P81" s="100">
        <v>0</v>
      </c>
    </row>
    <row r="82" spans="1:16" x14ac:dyDescent="0.25">
      <c r="B82" s="41" t="s">
        <v>315</v>
      </c>
      <c r="C82" s="98">
        <v>4</v>
      </c>
      <c r="D82" s="99">
        <v>5.1546391752577319E-3</v>
      </c>
      <c r="E82" s="98"/>
      <c r="F82" s="100">
        <v>0</v>
      </c>
      <c r="G82" s="98">
        <v>1</v>
      </c>
      <c r="H82" s="100">
        <v>6.0606060606060606E-3</v>
      </c>
      <c r="I82" s="98">
        <v>3</v>
      </c>
      <c r="J82" s="101">
        <v>1.6042780748663103E-2</v>
      </c>
      <c r="K82" s="98"/>
      <c r="L82" s="100">
        <v>0</v>
      </c>
      <c r="M82" s="98"/>
      <c r="N82" s="100">
        <v>0</v>
      </c>
      <c r="O82" s="98"/>
      <c r="P82" s="100">
        <v>0</v>
      </c>
    </row>
    <row r="83" spans="1:16" x14ac:dyDescent="0.25">
      <c r="B83" s="41" t="s">
        <v>380</v>
      </c>
      <c r="C83" s="98">
        <v>47</v>
      </c>
      <c r="D83" s="99">
        <v>6.056701030927835E-2</v>
      </c>
      <c r="E83" s="98">
        <v>22</v>
      </c>
      <c r="F83" s="100">
        <v>0.13750000000000001</v>
      </c>
      <c r="G83" s="98">
        <v>4</v>
      </c>
      <c r="H83" s="100">
        <v>2.4242424242424242E-2</v>
      </c>
      <c r="I83" s="98">
        <v>5</v>
      </c>
      <c r="J83" s="101">
        <v>2.6737967914438502E-2</v>
      </c>
      <c r="K83" s="98">
        <v>15</v>
      </c>
      <c r="L83" s="100">
        <v>0.10563380281690141</v>
      </c>
      <c r="M83" s="98"/>
      <c r="N83" s="100">
        <v>0</v>
      </c>
      <c r="O83" s="98">
        <v>1</v>
      </c>
      <c r="P83" s="100">
        <v>3.125E-2</v>
      </c>
    </row>
    <row r="84" spans="1:16" x14ac:dyDescent="0.25">
      <c r="B84" s="41" t="s">
        <v>234</v>
      </c>
      <c r="C84" s="98">
        <v>4</v>
      </c>
      <c r="D84" s="99">
        <v>5.1546391752577319E-3</v>
      </c>
      <c r="E84" s="98">
        <v>1</v>
      </c>
      <c r="F84" s="100">
        <v>6.2500000000000003E-3</v>
      </c>
      <c r="G84" s="98"/>
      <c r="H84" s="100">
        <v>0</v>
      </c>
      <c r="I84" s="98"/>
      <c r="J84" s="101">
        <v>0</v>
      </c>
      <c r="K84" s="98"/>
      <c r="L84" s="100">
        <v>0</v>
      </c>
      <c r="M84" s="98"/>
      <c r="N84" s="100">
        <v>0</v>
      </c>
      <c r="O84" s="98">
        <v>3</v>
      </c>
      <c r="P84" s="100">
        <v>9.375E-2</v>
      </c>
    </row>
    <row r="85" spans="1:16" x14ac:dyDescent="0.25">
      <c r="B85" s="41" t="s">
        <v>332</v>
      </c>
      <c r="C85" s="98">
        <v>9</v>
      </c>
      <c r="D85" s="99">
        <v>1.1597938144329897E-2</v>
      </c>
      <c r="E85" s="98"/>
      <c r="F85" s="100">
        <v>0</v>
      </c>
      <c r="G85" s="98">
        <v>3</v>
      </c>
      <c r="H85" s="100">
        <v>1.8181818181818181E-2</v>
      </c>
      <c r="I85" s="98">
        <v>4</v>
      </c>
      <c r="J85" s="101">
        <v>2.1390374331550801E-2</v>
      </c>
      <c r="K85" s="98">
        <v>2</v>
      </c>
      <c r="L85" s="100">
        <v>1.4084507042253521E-2</v>
      </c>
      <c r="M85" s="98"/>
      <c r="N85" s="100">
        <v>0</v>
      </c>
      <c r="O85" s="98"/>
      <c r="P85" s="100">
        <v>0</v>
      </c>
    </row>
    <row r="86" spans="1:16" x14ac:dyDescent="0.25">
      <c r="B86" s="41" t="s">
        <v>363</v>
      </c>
      <c r="C86" s="98">
        <v>1</v>
      </c>
      <c r="D86" s="99">
        <v>1.288659793814433E-3</v>
      </c>
      <c r="E86" s="98"/>
      <c r="F86" s="100">
        <v>0</v>
      </c>
      <c r="G86" s="98"/>
      <c r="H86" s="100">
        <v>0</v>
      </c>
      <c r="I86" s="98"/>
      <c r="J86" s="101">
        <v>0</v>
      </c>
      <c r="K86" s="98"/>
      <c r="L86" s="100">
        <v>0</v>
      </c>
      <c r="M86" s="98"/>
      <c r="N86" s="100">
        <v>0</v>
      </c>
      <c r="O86" s="98">
        <v>1</v>
      </c>
      <c r="P86" s="100">
        <v>3.125E-2</v>
      </c>
    </row>
    <row r="87" spans="1:16" x14ac:dyDescent="0.25">
      <c r="B87" s="41" t="s">
        <v>392</v>
      </c>
      <c r="C87" s="98">
        <v>1</v>
      </c>
      <c r="D87" s="99">
        <v>1.288659793814433E-3</v>
      </c>
      <c r="E87" s="98"/>
      <c r="F87" s="100">
        <v>0</v>
      </c>
      <c r="G87" s="98"/>
      <c r="H87" s="100">
        <v>0</v>
      </c>
      <c r="I87" s="98">
        <v>1</v>
      </c>
      <c r="J87" s="101">
        <v>5.3475935828877002E-3</v>
      </c>
      <c r="K87" s="98"/>
      <c r="L87" s="100">
        <v>0</v>
      </c>
      <c r="M87" s="98"/>
      <c r="N87" s="100">
        <v>0</v>
      </c>
      <c r="O87" s="98"/>
      <c r="P87" s="100">
        <v>0</v>
      </c>
    </row>
    <row r="88" spans="1:16" x14ac:dyDescent="0.25">
      <c r="B88" s="41" t="s">
        <v>381</v>
      </c>
      <c r="C88" s="98">
        <v>5</v>
      </c>
      <c r="D88" s="99">
        <v>6.4432989690721646E-3</v>
      </c>
      <c r="E88" s="98"/>
      <c r="F88" s="100">
        <v>0</v>
      </c>
      <c r="G88" s="98"/>
      <c r="H88" s="100">
        <v>0</v>
      </c>
      <c r="I88" s="98"/>
      <c r="J88" s="101">
        <v>0</v>
      </c>
      <c r="K88" s="98">
        <v>3</v>
      </c>
      <c r="L88" s="100">
        <v>2.1126760563380281E-2</v>
      </c>
      <c r="M88" s="98">
        <v>2</v>
      </c>
      <c r="N88" s="100">
        <v>2.2222222222222223E-2</v>
      </c>
      <c r="O88" s="98"/>
      <c r="P88" s="100">
        <v>0</v>
      </c>
    </row>
    <row r="89" spans="1:16" ht="13.8" thickBot="1" x14ac:dyDescent="0.3">
      <c r="B89" s="41" t="s">
        <v>368</v>
      </c>
      <c r="C89" s="98">
        <v>1</v>
      </c>
      <c r="D89" s="99">
        <v>1.288659793814433E-3</v>
      </c>
      <c r="E89" s="98"/>
      <c r="F89" s="100">
        <v>0</v>
      </c>
      <c r="G89" s="98"/>
      <c r="H89" s="100">
        <v>0</v>
      </c>
      <c r="I89" s="98"/>
      <c r="J89" s="101">
        <v>0</v>
      </c>
      <c r="K89" s="98"/>
      <c r="L89" s="100">
        <v>0</v>
      </c>
      <c r="M89" s="98">
        <v>1</v>
      </c>
      <c r="N89" s="100">
        <v>1.1111111111111112E-2</v>
      </c>
      <c r="O89" s="98"/>
      <c r="P89" s="100">
        <v>0</v>
      </c>
    </row>
    <row r="90" spans="1:16" s="47" customFormat="1" ht="13.8" thickBot="1" x14ac:dyDescent="0.3">
      <c r="A90" s="12"/>
      <c r="B90" s="45" t="s">
        <v>113</v>
      </c>
      <c r="C90" s="106">
        <v>776</v>
      </c>
      <c r="D90" s="107">
        <v>1</v>
      </c>
      <c r="E90" s="106">
        <v>160</v>
      </c>
      <c r="F90" s="107">
        <v>1</v>
      </c>
      <c r="G90" s="106">
        <v>165</v>
      </c>
      <c r="H90" s="107">
        <v>1</v>
      </c>
      <c r="I90" s="106">
        <v>187</v>
      </c>
      <c r="J90" s="107">
        <v>1</v>
      </c>
      <c r="K90" s="106">
        <v>142</v>
      </c>
      <c r="L90" s="107">
        <v>1</v>
      </c>
      <c r="M90" s="106">
        <v>90</v>
      </c>
      <c r="N90" s="107">
        <v>1</v>
      </c>
      <c r="O90" s="106">
        <v>32</v>
      </c>
      <c r="P90" s="107">
        <v>1</v>
      </c>
    </row>
    <row r="91" spans="1:16" x14ac:dyDescent="0.25">
      <c r="B91" s="39" t="s">
        <v>433</v>
      </c>
    </row>
    <row r="92" spans="1:16" ht="13.8" x14ac:dyDescent="0.3">
      <c r="B92" s="109"/>
    </row>
  </sheetData>
  <sortState xmlns:xlrd2="http://schemas.microsoft.com/office/spreadsheetml/2017/richdata2" ref="B7:P89">
    <sortCondition ref="B7:B89"/>
  </sortState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2ACC9-E571-4E5C-A6E1-3036E213E51A}">
  <dimension ref="A1:P173"/>
  <sheetViews>
    <sheetView showGridLines="0" zoomScaleNormal="100" workbookViewId="0">
      <pane xSplit="2" ySplit="6" topLeftCell="C7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53.5546875" style="49" bestFit="1" customWidth="1"/>
    <col min="3" max="16" width="15.5546875" style="49" customWidth="1"/>
    <col min="17" max="28" width="15.88671875" style="49" customWidth="1"/>
    <col min="29" max="32" width="15.6640625" style="49" customWidth="1"/>
    <col min="33" max="16384" width="8.88671875" style="49"/>
  </cols>
  <sheetData>
    <row r="1" spans="2:16" ht="84.9" customHeight="1" x14ac:dyDescent="0.25">
      <c r="B1" s="10" t="s">
        <v>409</v>
      </c>
      <c r="C1" s="48"/>
      <c r="D1" s="48"/>
    </row>
    <row r="2" spans="2:16" s="12" customFormat="1" ht="18" customHeight="1" x14ac:dyDescent="0.25">
      <c r="B2" s="11" t="s">
        <v>405</v>
      </c>
    </row>
    <row r="3" spans="2:16" ht="22.5" customHeight="1" thickBot="1" x14ac:dyDescent="0.3">
      <c r="E3" s="48"/>
    </row>
    <row r="4" spans="2:16" s="12" customFormat="1" x14ac:dyDescent="0.25">
      <c r="B4" s="157" t="s">
        <v>443</v>
      </c>
      <c r="C4" s="136" t="s">
        <v>113</v>
      </c>
      <c r="D4" s="138"/>
      <c r="E4" s="136">
        <v>2015</v>
      </c>
      <c r="F4" s="138"/>
      <c r="G4" s="136">
        <v>2016</v>
      </c>
      <c r="H4" s="138"/>
      <c r="I4" s="136">
        <v>2017</v>
      </c>
      <c r="J4" s="138"/>
      <c r="K4" s="136">
        <v>2018</v>
      </c>
      <c r="L4" s="138"/>
      <c r="M4" s="136">
        <v>2019</v>
      </c>
      <c r="N4" s="138"/>
      <c r="O4" s="136">
        <v>2020</v>
      </c>
      <c r="P4" s="138"/>
    </row>
    <row r="5" spans="2:16" s="12" customFormat="1" x14ac:dyDescent="0.25">
      <c r="B5" s="158"/>
      <c r="C5" s="132" t="s">
        <v>441</v>
      </c>
      <c r="D5" s="155" t="s">
        <v>419</v>
      </c>
      <c r="E5" s="132" t="s">
        <v>441</v>
      </c>
      <c r="F5" s="155" t="s">
        <v>419</v>
      </c>
      <c r="G5" s="132" t="s">
        <v>441</v>
      </c>
      <c r="H5" s="155" t="s">
        <v>419</v>
      </c>
      <c r="I5" s="132" t="s">
        <v>441</v>
      </c>
      <c r="J5" s="155" t="s">
        <v>419</v>
      </c>
      <c r="K5" s="132" t="s">
        <v>441</v>
      </c>
      <c r="L5" s="155" t="s">
        <v>419</v>
      </c>
      <c r="M5" s="132" t="s">
        <v>441</v>
      </c>
      <c r="N5" s="155" t="s">
        <v>419</v>
      </c>
      <c r="O5" s="132" t="s">
        <v>441</v>
      </c>
      <c r="P5" s="155" t="s">
        <v>419</v>
      </c>
    </row>
    <row r="6" spans="2:16" s="12" customFormat="1" ht="27" thickBot="1" x14ac:dyDescent="0.3">
      <c r="B6" s="159"/>
      <c r="C6" s="131" t="s">
        <v>446</v>
      </c>
      <c r="D6" s="156"/>
      <c r="E6" s="131" t="s">
        <v>446</v>
      </c>
      <c r="F6" s="156"/>
      <c r="G6" s="131" t="s">
        <v>446</v>
      </c>
      <c r="H6" s="156"/>
      <c r="I6" s="131" t="s">
        <v>446</v>
      </c>
      <c r="J6" s="156"/>
      <c r="K6" s="131" t="s">
        <v>446</v>
      </c>
      <c r="L6" s="156"/>
      <c r="M6" s="131" t="s">
        <v>446</v>
      </c>
      <c r="N6" s="156"/>
      <c r="O6" s="131" t="s">
        <v>446</v>
      </c>
      <c r="P6" s="156"/>
    </row>
    <row r="7" spans="2:16" x14ac:dyDescent="0.25">
      <c r="B7" s="114" t="s">
        <v>229</v>
      </c>
      <c r="C7" s="115">
        <v>37</v>
      </c>
      <c r="D7" s="116">
        <v>4.7680412371134018E-2</v>
      </c>
      <c r="E7" s="115">
        <v>9</v>
      </c>
      <c r="F7" s="116">
        <v>5.6250000000000001E-2</v>
      </c>
      <c r="G7" s="115">
        <v>11</v>
      </c>
      <c r="H7" s="116">
        <v>6.6666666666666666E-2</v>
      </c>
      <c r="I7" s="115">
        <v>4</v>
      </c>
      <c r="J7" s="116">
        <v>2.1390374331550804E-2</v>
      </c>
      <c r="K7" s="115">
        <v>5</v>
      </c>
      <c r="L7" s="116">
        <v>3.5211267605633804E-2</v>
      </c>
      <c r="M7" s="115">
        <v>4</v>
      </c>
      <c r="N7" s="116">
        <v>4.4444444444444446E-2</v>
      </c>
      <c r="O7" s="115">
        <v>4</v>
      </c>
      <c r="P7" s="116">
        <v>0.125</v>
      </c>
    </row>
    <row r="8" spans="2:16" x14ac:dyDescent="0.25">
      <c r="B8" s="50" t="s">
        <v>237</v>
      </c>
      <c r="C8" s="51">
        <v>164</v>
      </c>
      <c r="D8" s="117">
        <v>0.21134020618556701</v>
      </c>
      <c r="E8" s="51">
        <v>26</v>
      </c>
      <c r="F8" s="117">
        <v>0.16250000000000001</v>
      </c>
      <c r="G8" s="51">
        <v>43</v>
      </c>
      <c r="H8" s="117">
        <v>0.26060606060606056</v>
      </c>
      <c r="I8" s="51">
        <v>37</v>
      </c>
      <c r="J8" s="117">
        <v>0.19786096256684493</v>
      </c>
      <c r="K8" s="51">
        <v>33</v>
      </c>
      <c r="L8" s="117">
        <v>0.23239436619718304</v>
      </c>
      <c r="M8" s="51">
        <v>11</v>
      </c>
      <c r="N8" s="117">
        <v>0.12222222222222222</v>
      </c>
      <c r="O8" s="51">
        <v>14</v>
      </c>
      <c r="P8" s="117">
        <v>0.4375</v>
      </c>
    </row>
    <row r="9" spans="2:16" x14ac:dyDescent="0.25">
      <c r="B9" s="50" t="s">
        <v>258</v>
      </c>
      <c r="C9" s="51">
        <v>108</v>
      </c>
      <c r="D9" s="117">
        <v>0.13917525773195877</v>
      </c>
      <c r="E9" s="51">
        <v>18</v>
      </c>
      <c r="F9" s="117">
        <v>0.1125</v>
      </c>
      <c r="G9" s="51">
        <v>29</v>
      </c>
      <c r="H9" s="117">
        <v>0.17575757575757578</v>
      </c>
      <c r="I9" s="51">
        <v>28</v>
      </c>
      <c r="J9" s="117">
        <v>0.14973262032085563</v>
      </c>
      <c r="K9" s="51">
        <v>19</v>
      </c>
      <c r="L9" s="117">
        <v>0.13380281690140844</v>
      </c>
      <c r="M9" s="51">
        <v>14</v>
      </c>
      <c r="N9" s="117">
        <v>0.15555555555555556</v>
      </c>
      <c r="O9" s="51">
        <v>0</v>
      </c>
      <c r="P9" s="117">
        <v>0</v>
      </c>
    </row>
    <row r="10" spans="2:16" x14ac:dyDescent="0.25">
      <c r="B10" s="50" t="s">
        <v>272</v>
      </c>
      <c r="C10" s="51">
        <v>117</v>
      </c>
      <c r="D10" s="117">
        <v>0.15077319587628865</v>
      </c>
      <c r="E10" s="51">
        <v>38</v>
      </c>
      <c r="F10" s="117">
        <v>0.23749999999999999</v>
      </c>
      <c r="G10" s="51">
        <v>27</v>
      </c>
      <c r="H10" s="117">
        <v>0.16363636363636364</v>
      </c>
      <c r="I10" s="51">
        <v>28</v>
      </c>
      <c r="J10" s="117">
        <v>0.1497326203208556</v>
      </c>
      <c r="K10" s="51">
        <v>5</v>
      </c>
      <c r="L10" s="117">
        <v>3.5211267605633804E-2</v>
      </c>
      <c r="M10" s="51">
        <v>15</v>
      </c>
      <c r="N10" s="117">
        <v>0.16666666666666663</v>
      </c>
      <c r="O10" s="51">
        <v>4</v>
      </c>
      <c r="P10" s="117">
        <v>0.125</v>
      </c>
    </row>
    <row r="11" spans="2:16" x14ac:dyDescent="0.25">
      <c r="B11" s="50" t="s">
        <v>287</v>
      </c>
      <c r="C11" s="51">
        <v>107</v>
      </c>
      <c r="D11" s="117">
        <v>0.13788659793814434</v>
      </c>
      <c r="E11" s="51">
        <v>26</v>
      </c>
      <c r="F11" s="117">
        <v>0.16250000000000001</v>
      </c>
      <c r="G11" s="51">
        <v>15</v>
      </c>
      <c r="H11" s="117">
        <v>9.0909090909090912E-2</v>
      </c>
      <c r="I11" s="51">
        <v>25</v>
      </c>
      <c r="J11" s="117">
        <v>0.13368983957219249</v>
      </c>
      <c r="K11" s="51">
        <v>33</v>
      </c>
      <c r="L11" s="117">
        <v>0.23239436619718309</v>
      </c>
      <c r="M11" s="51">
        <v>6</v>
      </c>
      <c r="N11" s="117">
        <v>6.6666666666666666E-2</v>
      </c>
      <c r="O11" s="51">
        <v>2</v>
      </c>
      <c r="P11" s="117">
        <v>6.25E-2</v>
      </c>
    </row>
    <row r="12" spans="2:16" x14ac:dyDescent="0.25">
      <c r="B12" s="50" t="s">
        <v>311</v>
      </c>
      <c r="C12" s="51">
        <v>47</v>
      </c>
      <c r="D12" s="117">
        <v>6.056701030927835E-2</v>
      </c>
      <c r="E12" s="51">
        <v>0</v>
      </c>
      <c r="F12" s="117">
        <v>0</v>
      </c>
      <c r="G12" s="51">
        <v>21</v>
      </c>
      <c r="H12" s="117">
        <v>0.12727272727272729</v>
      </c>
      <c r="I12" s="51">
        <v>18</v>
      </c>
      <c r="J12" s="117">
        <v>9.6256684491978606E-2</v>
      </c>
      <c r="K12" s="51">
        <v>2</v>
      </c>
      <c r="L12" s="117">
        <v>1.4084507042253521E-2</v>
      </c>
      <c r="M12" s="51">
        <v>5</v>
      </c>
      <c r="N12" s="117">
        <v>5.5555555555555552E-2</v>
      </c>
      <c r="O12" s="51">
        <v>1</v>
      </c>
      <c r="P12" s="117">
        <v>3.125E-2</v>
      </c>
    </row>
    <row r="13" spans="2:16" x14ac:dyDescent="0.25">
      <c r="B13" s="50" t="s">
        <v>318</v>
      </c>
      <c r="C13" s="51">
        <v>56</v>
      </c>
      <c r="D13" s="117">
        <v>7.2164948453608241E-2</v>
      </c>
      <c r="E13" s="51">
        <v>15</v>
      </c>
      <c r="F13" s="117">
        <v>9.375E-2</v>
      </c>
      <c r="G13" s="51">
        <v>10</v>
      </c>
      <c r="H13" s="117">
        <v>6.0606060606060601E-2</v>
      </c>
      <c r="I13" s="51">
        <v>19</v>
      </c>
      <c r="J13" s="117">
        <v>0.10160427807486631</v>
      </c>
      <c r="K13" s="51">
        <v>6</v>
      </c>
      <c r="L13" s="117">
        <v>4.2253521126760563E-2</v>
      </c>
      <c r="M13" s="51">
        <v>6</v>
      </c>
      <c r="N13" s="117">
        <v>6.6666666666666666E-2</v>
      </c>
      <c r="O13" s="51">
        <v>0</v>
      </c>
      <c r="P13" s="117">
        <v>0</v>
      </c>
    </row>
    <row r="14" spans="2:16" x14ac:dyDescent="0.25">
      <c r="B14" s="50" t="s">
        <v>342</v>
      </c>
      <c r="C14" s="51">
        <v>48</v>
      </c>
      <c r="D14" s="117">
        <v>6.1855670103092793E-2</v>
      </c>
      <c r="E14" s="51">
        <v>3</v>
      </c>
      <c r="F14" s="117">
        <v>1.8750000000000003E-2</v>
      </c>
      <c r="G14" s="51">
        <v>4</v>
      </c>
      <c r="H14" s="117">
        <v>2.4242424242424242E-2</v>
      </c>
      <c r="I14" s="51">
        <v>12</v>
      </c>
      <c r="J14" s="117">
        <v>6.4171122994652399E-2</v>
      </c>
      <c r="K14" s="51">
        <v>6</v>
      </c>
      <c r="L14" s="117">
        <v>4.2253521126760563E-2</v>
      </c>
      <c r="M14" s="51">
        <v>19</v>
      </c>
      <c r="N14" s="117">
        <v>0.21111111111111108</v>
      </c>
      <c r="O14" s="51">
        <v>4</v>
      </c>
      <c r="P14" s="117">
        <v>0.125</v>
      </c>
    </row>
    <row r="15" spans="2:16" x14ac:dyDescent="0.25">
      <c r="B15" s="50" t="s">
        <v>356</v>
      </c>
      <c r="C15" s="51">
        <v>37</v>
      </c>
      <c r="D15" s="117">
        <v>4.7680412371134025E-2</v>
      </c>
      <c r="E15" s="51">
        <v>3</v>
      </c>
      <c r="F15" s="117">
        <v>1.8750000000000003E-2</v>
      </c>
      <c r="G15" s="51">
        <v>1</v>
      </c>
      <c r="H15" s="117">
        <v>6.0606060606060606E-3</v>
      </c>
      <c r="I15" s="51">
        <v>10</v>
      </c>
      <c r="J15" s="117">
        <v>5.3475935828877011E-2</v>
      </c>
      <c r="K15" s="51">
        <v>14</v>
      </c>
      <c r="L15" s="117">
        <v>9.8591549295774655E-2</v>
      </c>
      <c r="M15" s="51">
        <v>7</v>
      </c>
      <c r="N15" s="117">
        <v>7.7777777777777779E-2</v>
      </c>
      <c r="O15" s="51">
        <v>2</v>
      </c>
      <c r="P15" s="117">
        <v>6.25E-2</v>
      </c>
    </row>
    <row r="16" spans="2:16" ht="13.8" thickBot="1" x14ac:dyDescent="0.3">
      <c r="B16" s="54" t="s">
        <v>374</v>
      </c>
      <c r="C16" s="55">
        <v>55</v>
      </c>
      <c r="D16" s="118">
        <v>7.0876288659793812E-2</v>
      </c>
      <c r="E16" s="55">
        <v>22</v>
      </c>
      <c r="F16" s="118">
        <v>0.13750000000000001</v>
      </c>
      <c r="G16" s="55">
        <v>4</v>
      </c>
      <c r="H16" s="118">
        <v>2.4242424242424242E-2</v>
      </c>
      <c r="I16" s="55">
        <v>6</v>
      </c>
      <c r="J16" s="118">
        <v>3.20855614973262E-2</v>
      </c>
      <c r="K16" s="55">
        <v>19</v>
      </c>
      <c r="L16" s="118">
        <v>0.13380281690140844</v>
      </c>
      <c r="M16" s="55">
        <v>3</v>
      </c>
      <c r="N16" s="118">
        <v>3.3333333333333333E-2</v>
      </c>
      <c r="O16" s="55">
        <v>1</v>
      </c>
      <c r="P16" s="118">
        <v>3.125E-2</v>
      </c>
    </row>
    <row r="17" spans="2:16" ht="13.8" thickBot="1" x14ac:dyDescent="0.3">
      <c r="B17" s="45" t="s">
        <v>113</v>
      </c>
      <c r="C17" s="37">
        <v>776</v>
      </c>
      <c r="D17" s="119">
        <v>1</v>
      </c>
      <c r="E17" s="37">
        <v>160</v>
      </c>
      <c r="F17" s="119">
        <v>1</v>
      </c>
      <c r="G17" s="37">
        <v>165</v>
      </c>
      <c r="H17" s="119">
        <v>1</v>
      </c>
      <c r="I17" s="37">
        <v>187</v>
      </c>
      <c r="J17" s="119">
        <v>1</v>
      </c>
      <c r="K17" s="37">
        <v>142</v>
      </c>
      <c r="L17" s="119">
        <v>0.99999999999999978</v>
      </c>
      <c r="M17" s="37">
        <v>90</v>
      </c>
      <c r="N17" s="119">
        <v>0.99999999999999989</v>
      </c>
      <c r="O17" s="37">
        <v>32</v>
      </c>
      <c r="P17" s="119">
        <v>1</v>
      </c>
    </row>
    <row r="18" spans="2:16" ht="14.4" x14ac:dyDescent="0.3">
      <c r="B18" s="39" t="s">
        <v>434</v>
      </c>
      <c r="C18" s="120"/>
      <c r="D18" s="120"/>
    </row>
    <row r="19" spans="2:16" x14ac:dyDescent="0.25">
      <c r="B19" s="11"/>
      <c r="C19" s="11"/>
      <c r="D19" s="11"/>
    </row>
    <row r="20" spans="2:16" x14ac:dyDescent="0.25">
      <c r="F20" s="59"/>
    </row>
    <row r="21" spans="2:16" x14ac:dyDescent="0.25">
      <c r="F21" s="59"/>
    </row>
    <row r="22" spans="2:16" x14ac:dyDescent="0.25">
      <c r="F22" s="59"/>
    </row>
    <row r="23" spans="2:16" x14ac:dyDescent="0.25">
      <c r="F23" s="59"/>
    </row>
    <row r="24" spans="2:16" x14ac:dyDescent="0.25">
      <c r="F24" s="59"/>
    </row>
    <row r="25" spans="2:16" x14ac:dyDescent="0.25">
      <c r="F25" s="59"/>
    </row>
    <row r="26" spans="2:16" x14ac:dyDescent="0.25">
      <c r="F26" s="59"/>
    </row>
    <row r="27" spans="2:16" x14ac:dyDescent="0.25">
      <c r="F27" s="59"/>
    </row>
    <row r="28" spans="2:16" x14ac:dyDescent="0.25">
      <c r="F28" s="59"/>
    </row>
    <row r="29" spans="2:16" x14ac:dyDescent="0.25">
      <c r="F29" s="59"/>
    </row>
    <row r="30" spans="2:16" x14ac:dyDescent="0.25">
      <c r="F30" s="59"/>
    </row>
    <row r="31" spans="2:16" x14ac:dyDescent="0.25">
      <c r="F31" s="59"/>
    </row>
    <row r="32" spans="2:16" x14ac:dyDescent="0.25">
      <c r="F32" s="59"/>
    </row>
    <row r="33" spans="6:6" x14ac:dyDescent="0.25">
      <c r="F33" s="59"/>
    </row>
    <row r="34" spans="6:6" x14ac:dyDescent="0.25">
      <c r="F34" s="59"/>
    </row>
    <row r="35" spans="6:6" x14ac:dyDescent="0.25">
      <c r="F35" s="59"/>
    </row>
    <row r="36" spans="6:6" x14ac:dyDescent="0.25">
      <c r="F36" s="59"/>
    </row>
    <row r="37" spans="6:6" x14ac:dyDescent="0.25">
      <c r="F37" s="59"/>
    </row>
    <row r="38" spans="6:6" x14ac:dyDescent="0.25">
      <c r="F38" s="59"/>
    </row>
    <row r="39" spans="6:6" x14ac:dyDescent="0.25">
      <c r="F39" s="59"/>
    </row>
    <row r="40" spans="6:6" x14ac:dyDescent="0.25">
      <c r="F40" s="59"/>
    </row>
    <row r="41" spans="6:6" x14ac:dyDescent="0.25">
      <c r="F41" s="59"/>
    </row>
    <row r="42" spans="6:6" x14ac:dyDescent="0.25">
      <c r="F42" s="59"/>
    </row>
    <row r="43" spans="6:6" x14ac:dyDescent="0.25">
      <c r="F43" s="59"/>
    </row>
    <row r="44" spans="6:6" x14ac:dyDescent="0.25">
      <c r="F44" s="59"/>
    </row>
    <row r="45" spans="6:6" x14ac:dyDescent="0.25">
      <c r="F45" s="59"/>
    </row>
    <row r="46" spans="6:6" x14ac:dyDescent="0.25">
      <c r="F46" s="59"/>
    </row>
    <row r="47" spans="6:6" x14ac:dyDescent="0.25">
      <c r="F47" s="59"/>
    </row>
    <row r="48" spans="6:6" x14ac:dyDescent="0.25">
      <c r="F48" s="59"/>
    </row>
    <row r="49" spans="6:6" x14ac:dyDescent="0.25">
      <c r="F49" s="59"/>
    </row>
    <row r="50" spans="6:6" x14ac:dyDescent="0.25">
      <c r="F50" s="59"/>
    </row>
    <row r="51" spans="6:6" x14ac:dyDescent="0.25">
      <c r="F51" s="59"/>
    </row>
    <row r="52" spans="6:6" x14ac:dyDescent="0.25">
      <c r="F52" s="59"/>
    </row>
    <row r="53" spans="6:6" x14ac:dyDescent="0.25">
      <c r="F53" s="59"/>
    </row>
    <row r="54" spans="6:6" x14ac:dyDescent="0.25">
      <c r="F54" s="59"/>
    </row>
    <row r="55" spans="6:6" x14ac:dyDescent="0.25">
      <c r="F55" s="59"/>
    </row>
    <row r="56" spans="6:6" x14ac:dyDescent="0.25">
      <c r="F56" s="59"/>
    </row>
    <row r="57" spans="6:6" x14ac:dyDescent="0.25">
      <c r="F57" s="59"/>
    </row>
    <row r="58" spans="6:6" x14ac:dyDescent="0.25">
      <c r="F58" s="59"/>
    </row>
    <row r="59" spans="6:6" x14ac:dyDescent="0.25">
      <c r="F59" s="59"/>
    </row>
    <row r="60" spans="6:6" x14ac:dyDescent="0.25">
      <c r="F60" s="59"/>
    </row>
    <row r="61" spans="6:6" x14ac:dyDescent="0.25">
      <c r="F61" s="59"/>
    </row>
    <row r="62" spans="6:6" x14ac:dyDescent="0.25">
      <c r="F62" s="59"/>
    </row>
    <row r="63" spans="6:6" x14ac:dyDescent="0.25">
      <c r="F63" s="59"/>
    </row>
    <row r="64" spans="6:6" x14ac:dyDescent="0.25">
      <c r="F64" s="59"/>
    </row>
    <row r="65" spans="6:6" x14ac:dyDescent="0.25">
      <c r="F65" s="59"/>
    </row>
    <row r="66" spans="6:6" x14ac:dyDescent="0.25">
      <c r="F66" s="59"/>
    </row>
    <row r="67" spans="6:6" x14ac:dyDescent="0.25">
      <c r="F67" s="59"/>
    </row>
    <row r="68" spans="6:6" x14ac:dyDescent="0.25">
      <c r="F68" s="59"/>
    </row>
    <row r="69" spans="6:6" x14ac:dyDescent="0.25">
      <c r="F69" s="59"/>
    </row>
    <row r="70" spans="6:6" x14ac:dyDescent="0.25">
      <c r="F70" s="59"/>
    </row>
    <row r="71" spans="6:6" x14ac:dyDescent="0.25">
      <c r="F71" s="59"/>
    </row>
    <row r="72" spans="6:6" x14ac:dyDescent="0.25">
      <c r="F72" s="59"/>
    </row>
    <row r="73" spans="6:6" x14ac:dyDescent="0.25">
      <c r="F73" s="59"/>
    </row>
    <row r="74" spans="6:6" x14ac:dyDescent="0.25">
      <c r="F74" s="59"/>
    </row>
    <row r="75" spans="6:6" x14ac:dyDescent="0.25">
      <c r="F75" s="59"/>
    </row>
    <row r="76" spans="6:6" x14ac:dyDescent="0.25">
      <c r="F76" s="59"/>
    </row>
    <row r="77" spans="6:6" x14ac:dyDescent="0.25">
      <c r="F77" s="59"/>
    </row>
    <row r="78" spans="6:6" x14ac:dyDescent="0.25">
      <c r="F78" s="59"/>
    </row>
    <row r="79" spans="6:6" x14ac:dyDescent="0.25">
      <c r="F79" s="59"/>
    </row>
    <row r="80" spans="6:6" x14ac:dyDescent="0.25">
      <c r="F80" s="59"/>
    </row>
    <row r="81" spans="6:6" x14ac:dyDescent="0.25">
      <c r="F81" s="59"/>
    </row>
    <row r="82" spans="6:6" x14ac:dyDescent="0.25">
      <c r="F82" s="59"/>
    </row>
    <row r="83" spans="6:6" x14ac:dyDescent="0.25">
      <c r="F83" s="59"/>
    </row>
    <row r="84" spans="6:6" x14ac:dyDescent="0.25">
      <c r="F84" s="59"/>
    </row>
    <row r="85" spans="6:6" x14ac:dyDescent="0.25">
      <c r="F85" s="59"/>
    </row>
    <row r="86" spans="6:6" x14ac:dyDescent="0.25">
      <c r="F86" s="59"/>
    </row>
    <row r="87" spans="6:6" x14ac:dyDescent="0.25">
      <c r="F87" s="59"/>
    </row>
    <row r="88" spans="6:6" x14ac:dyDescent="0.25">
      <c r="F88" s="59"/>
    </row>
    <row r="89" spans="6:6" x14ac:dyDescent="0.25">
      <c r="F89" s="59"/>
    </row>
    <row r="90" spans="6:6" x14ac:dyDescent="0.25">
      <c r="F90" s="59"/>
    </row>
    <row r="91" spans="6:6" x14ac:dyDescent="0.25">
      <c r="F91" s="59"/>
    </row>
    <row r="92" spans="6:6" x14ac:dyDescent="0.25">
      <c r="F92" s="59"/>
    </row>
    <row r="93" spans="6:6" x14ac:dyDescent="0.25">
      <c r="F93" s="59"/>
    </row>
    <row r="94" spans="6:6" x14ac:dyDescent="0.25">
      <c r="F94" s="59"/>
    </row>
    <row r="95" spans="6:6" x14ac:dyDescent="0.25">
      <c r="F95" s="59"/>
    </row>
    <row r="96" spans="6:6" x14ac:dyDescent="0.25">
      <c r="F96" s="59"/>
    </row>
    <row r="97" spans="6:6" x14ac:dyDescent="0.25">
      <c r="F97" s="59"/>
    </row>
    <row r="98" spans="6:6" x14ac:dyDescent="0.25">
      <c r="F98" s="59"/>
    </row>
    <row r="99" spans="6:6" x14ac:dyDescent="0.25">
      <c r="F99" s="59"/>
    </row>
    <row r="100" spans="6:6" x14ac:dyDescent="0.25">
      <c r="F100" s="59"/>
    </row>
    <row r="101" spans="6:6" x14ac:dyDescent="0.25">
      <c r="F101" s="59"/>
    </row>
    <row r="102" spans="6:6" x14ac:dyDescent="0.25">
      <c r="F102" s="59"/>
    </row>
    <row r="103" spans="6:6" x14ac:dyDescent="0.25">
      <c r="F103" s="59"/>
    </row>
    <row r="104" spans="6:6" x14ac:dyDescent="0.25">
      <c r="F104" s="59"/>
    </row>
    <row r="105" spans="6:6" x14ac:dyDescent="0.25">
      <c r="F105" s="59"/>
    </row>
    <row r="106" spans="6:6" x14ac:dyDescent="0.25">
      <c r="F106" s="59"/>
    </row>
    <row r="107" spans="6:6" x14ac:dyDescent="0.25">
      <c r="F107" s="59"/>
    </row>
    <row r="108" spans="6:6" x14ac:dyDescent="0.25">
      <c r="F108" s="59"/>
    </row>
    <row r="109" spans="6:6" x14ac:dyDescent="0.25">
      <c r="F109" s="59"/>
    </row>
    <row r="110" spans="6:6" x14ac:dyDescent="0.25">
      <c r="F110" s="59"/>
    </row>
    <row r="111" spans="6:6" x14ac:dyDescent="0.25">
      <c r="F111" s="59"/>
    </row>
    <row r="112" spans="6:6" x14ac:dyDescent="0.25">
      <c r="F112" s="59"/>
    </row>
    <row r="113" spans="6:6" x14ac:dyDescent="0.25">
      <c r="F113" s="59"/>
    </row>
    <row r="114" spans="6:6" x14ac:dyDescent="0.25">
      <c r="F114" s="59"/>
    </row>
    <row r="115" spans="6:6" x14ac:dyDescent="0.25">
      <c r="F115" s="59"/>
    </row>
    <row r="116" spans="6:6" x14ac:dyDescent="0.25">
      <c r="F116" s="59"/>
    </row>
    <row r="117" spans="6:6" x14ac:dyDescent="0.25">
      <c r="F117" s="59"/>
    </row>
    <row r="118" spans="6:6" x14ac:dyDescent="0.25">
      <c r="F118" s="59"/>
    </row>
    <row r="119" spans="6:6" x14ac:dyDescent="0.25">
      <c r="F119" s="59"/>
    </row>
    <row r="120" spans="6:6" x14ac:dyDescent="0.25">
      <c r="F120" s="59"/>
    </row>
    <row r="121" spans="6:6" x14ac:dyDescent="0.25">
      <c r="F121" s="59"/>
    </row>
    <row r="122" spans="6:6" x14ac:dyDescent="0.25">
      <c r="F122" s="59"/>
    </row>
    <row r="123" spans="6:6" x14ac:dyDescent="0.25">
      <c r="F123" s="59"/>
    </row>
    <row r="124" spans="6:6" x14ac:dyDescent="0.25">
      <c r="F124" s="59"/>
    </row>
    <row r="125" spans="6:6" x14ac:dyDescent="0.25">
      <c r="F125" s="59"/>
    </row>
    <row r="126" spans="6:6" x14ac:dyDescent="0.25">
      <c r="F126" s="59"/>
    </row>
    <row r="127" spans="6:6" x14ac:dyDescent="0.25">
      <c r="F127" s="59"/>
    </row>
    <row r="128" spans="6:6" x14ac:dyDescent="0.25">
      <c r="F128" s="59"/>
    </row>
    <row r="129" spans="6:6" x14ac:dyDescent="0.25">
      <c r="F129" s="59"/>
    </row>
    <row r="130" spans="6:6" x14ac:dyDescent="0.25">
      <c r="F130" s="59"/>
    </row>
    <row r="131" spans="6:6" x14ac:dyDescent="0.25">
      <c r="F131" s="59"/>
    </row>
    <row r="132" spans="6:6" x14ac:dyDescent="0.25">
      <c r="F132" s="59"/>
    </row>
    <row r="133" spans="6:6" x14ac:dyDescent="0.25">
      <c r="F133" s="59"/>
    </row>
    <row r="134" spans="6:6" x14ac:dyDescent="0.25">
      <c r="F134" s="59"/>
    </row>
    <row r="135" spans="6:6" x14ac:dyDescent="0.25">
      <c r="F135" s="59"/>
    </row>
    <row r="136" spans="6:6" x14ac:dyDescent="0.25">
      <c r="F136" s="59"/>
    </row>
    <row r="137" spans="6:6" x14ac:dyDescent="0.25">
      <c r="F137" s="59"/>
    </row>
    <row r="138" spans="6:6" x14ac:dyDescent="0.25">
      <c r="F138" s="59"/>
    </row>
    <row r="139" spans="6:6" x14ac:dyDescent="0.25">
      <c r="F139" s="59"/>
    </row>
    <row r="140" spans="6:6" x14ac:dyDescent="0.25">
      <c r="F140" s="59"/>
    </row>
    <row r="141" spans="6:6" x14ac:dyDescent="0.25">
      <c r="F141" s="59"/>
    </row>
    <row r="142" spans="6:6" x14ac:dyDescent="0.25">
      <c r="F142" s="59"/>
    </row>
    <row r="143" spans="6:6" x14ac:dyDescent="0.25">
      <c r="F143" s="59"/>
    </row>
    <row r="144" spans="6:6" x14ac:dyDescent="0.25">
      <c r="F144" s="59"/>
    </row>
    <row r="145" spans="6:6" x14ac:dyDescent="0.25">
      <c r="F145" s="59"/>
    </row>
    <row r="146" spans="6:6" x14ac:dyDescent="0.25">
      <c r="F146" s="59"/>
    </row>
    <row r="147" spans="6:6" x14ac:dyDescent="0.25">
      <c r="F147" s="59"/>
    </row>
    <row r="148" spans="6:6" x14ac:dyDescent="0.25">
      <c r="F148" s="59"/>
    </row>
    <row r="149" spans="6:6" x14ac:dyDescent="0.25">
      <c r="F149" s="59"/>
    </row>
    <row r="150" spans="6:6" x14ac:dyDescent="0.25">
      <c r="F150" s="59"/>
    </row>
    <row r="151" spans="6:6" x14ac:dyDescent="0.25">
      <c r="F151" s="59"/>
    </row>
    <row r="152" spans="6:6" x14ac:dyDescent="0.25">
      <c r="F152" s="59"/>
    </row>
    <row r="153" spans="6:6" x14ac:dyDescent="0.25">
      <c r="F153" s="59"/>
    </row>
    <row r="154" spans="6:6" x14ac:dyDescent="0.25">
      <c r="F154" s="59"/>
    </row>
    <row r="155" spans="6:6" x14ac:dyDescent="0.25">
      <c r="F155" s="59"/>
    </row>
    <row r="156" spans="6:6" x14ac:dyDescent="0.25">
      <c r="F156" s="59"/>
    </row>
    <row r="157" spans="6:6" x14ac:dyDescent="0.25">
      <c r="F157" s="59"/>
    </row>
    <row r="158" spans="6:6" x14ac:dyDescent="0.25">
      <c r="F158" s="59"/>
    </row>
    <row r="159" spans="6:6" x14ac:dyDescent="0.25">
      <c r="F159" s="59"/>
    </row>
    <row r="160" spans="6:6" x14ac:dyDescent="0.25">
      <c r="F160" s="59"/>
    </row>
    <row r="161" spans="6:6" x14ac:dyDescent="0.25">
      <c r="F161" s="59"/>
    </row>
    <row r="162" spans="6:6" x14ac:dyDescent="0.25">
      <c r="F162" s="59"/>
    </row>
    <row r="163" spans="6:6" x14ac:dyDescent="0.25">
      <c r="F163" s="59"/>
    </row>
    <row r="164" spans="6:6" x14ac:dyDescent="0.25">
      <c r="F164" s="59"/>
    </row>
    <row r="165" spans="6:6" x14ac:dyDescent="0.25">
      <c r="F165" s="59"/>
    </row>
    <row r="166" spans="6:6" x14ac:dyDescent="0.25">
      <c r="F166" s="59"/>
    </row>
    <row r="167" spans="6:6" x14ac:dyDescent="0.25">
      <c r="F167" s="59"/>
    </row>
    <row r="168" spans="6:6" x14ac:dyDescent="0.25">
      <c r="F168" s="59"/>
    </row>
    <row r="169" spans="6:6" x14ac:dyDescent="0.25">
      <c r="F169" s="59"/>
    </row>
    <row r="170" spans="6:6" x14ac:dyDescent="0.25">
      <c r="F170" s="59"/>
    </row>
    <row r="171" spans="6:6" x14ac:dyDescent="0.25">
      <c r="F171" s="59"/>
    </row>
    <row r="172" spans="6:6" x14ac:dyDescent="0.25">
      <c r="F172" s="59"/>
    </row>
    <row r="173" spans="6:6" x14ac:dyDescent="0.25">
      <c r="F173" s="59"/>
    </row>
  </sheetData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4E0F-38CB-41BD-BF39-079C1C88D2DE}">
  <dimension ref="A1:AD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16.5546875" style="63" customWidth="1"/>
    <col min="3" max="30" width="15.5546875" style="63" customWidth="1"/>
    <col min="31" max="16384" width="8.88671875" style="63"/>
  </cols>
  <sheetData>
    <row r="1" spans="2:30" ht="84.9" customHeight="1" x14ac:dyDescent="0.3">
      <c r="B1" s="10" t="s">
        <v>404</v>
      </c>
      <c r="C1" s="12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</row>
    <row r="2" spans="2:30" ht="18" customHeight="1" thickBot="1" x14ac:dyDescent="0.35">
      <c r="B2" s="11"/>
      <c r="C2" s="10"/>
      <c r="D2" s="12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</row>
    <row r="3" spans="2:30" x14ac:dyDescent="0.25">
      <c r="B3" s="148" t="s">
        <v>116</v>
      </c>
      <c r="C3" s="136" t="s">
        <v>113</v>
      </c>
      <c r="D3" s="137"/>
      <c r="E3" s="137"/>
      <c r="F3" s="138"/>
      <c r="G3" s="136">
        <v>2015</v>
      </c>
      <c r="H3" s="137"/>
      <c r="I3" s="137"/>
      <c r="J3" s="138"/>
      <c r="K3" s="136">
        <v>2016</v>
      </c>
      <c r="L3" s="137"/>
      <c r="M3" s="137"/>
      <c r="N3" s="138"/>
      <c r="O3" s="136">
        <v>2017</v>
      </c>
      <c r="P3" s="137"/>
      <c r="Q3" s="137"/>
      <c r="R3" s="138"/>
      <c r="S3" s="136">
        <v>2018</v>
      </c>
      <c r="T3" s="137"/>
      <c r="U3" s="137"/>
      <c r="V3" s="138"/>
      <c r="W3" s="136">
        <v>2019</v>
      </c>
      <c r="X3" s="137"/>
      <c r="Y3" s="137"/>
      <c r="Z3" s="138"/>
      <c r="AA3" s="136">
        <v>2020</v>
      </c>
      <c r="AB3" s="137"/>
      <c r="AC3" s="137"/>
      <c r="AD3" s="138"/>
    </row>
    <row r="4" spans="2:30" ht="14.25" customHeight="1" x14ac:dyDescent="0.25">
      <c r="B4" s="149"/>
      <c r="C4" s="144" t="s">
        <v>441</v>
      </c>
      <c r="D4" s="153"/>
      <c r="E4" s="153" t="s">
        <v>113</v>
      </c>
      <c r="F4" s="146" t="s">
        <v>419</v>
      </c>
      <c r="G4" s="144" t="s">
        <v>441</v>
      </c>
      <c r="H4" s="153"/>
      <c r="I4" s="153" t="s">
        <v>113</v>
      </c>
      <c r="J4" s="146" t="s">
        <v>419</v>
      </c>
      <c r="K4" s="144" t="s">
        <v>441</v>
      </c>
      <c r="L4" s="153"/>
      <c r="M4" s="153" t="s">
        <v>113</v>
      </c>
      <c r="N4" s="146" t="s">
        <v>419</v>
      </c>
      <c r="O4" s="144" t="s">
        <v>441</v>
      </c>
      <c r="P4" s="153"/>
      <c r="Q4" s="153" t="s">
        <v>113</v>
      </c>
      <c r="R4" s="146" t="s">
        <v>419</v>
      </c>
      <c r="S4" s="144" t="s">
        <v>441</v>
      </c>
      <c r="T4" s="153"/>
      <c r="U4" s="153" t="s">
        <v>113</v>
      </c>
      <c r="V4" s="146" t="s">
        <v>419</v>
      </c>
      <c r="W4" s="144" t="s">
        <v>441</v>
      </c>
      <c r="X4" s="153"/>
      <c r="Y4" s="153" t="s">
        <v>113</v>
      </c>
      <c r="Z4" s="146" t="s">
        <v>419</v>
      </c>
      <c r="AA4" s="144" t="s">
        <v>441</v>
      </c>
      <c r="AB4" s="153"/>
      <c r="AC4" s="153" t="s">
        <v>113</v>
      </c>
      <c r="AD4" s="146" t="s">
        <v>419</v>
      </c>
    </row>
    <row r="5" spans="2:30" ht="27" thickBot="1" x14ac:dyDescent="0.3">
      <c r="B5" s="150" t="s">
        <v>37</v>
      </c>
      <c r="C5" s="68" t="s">
        <v>446</v>
      </c>
      <c r="D5" s="74" t="s">
        <v>447</v>
      </c>
      <c r="E5" s="154"/>
      <c r="F5" s="147"/>
      <c r="G5" s="68" t="s">
        <v>446</v>
      </c>
      <c r="H5" s="74" t="s">
        <v>447</v>
      </c>
      <c r="I5" s="154"/>
      <c r="J5" s="147"/>
      <c r="K5" s="68" t="s">
        <v>446</v>
      </c>
      <c r="L5" s="74" t="s">
        <v>447</v>
      </c>
      <c r="M5" s="154"/>
      <c r="N5" s="147"/>
      <c r="O5" s="68" t="s">
        <v>446</v>
      </c>
      <c r="P5" s="74" t="s">
        <v>447</v>
      </c>
      <c r="Q5" s="154"/>
      <c r="R5" s="147"/>
      <c r="S5" s="68" t="s">
        <v>446</v>
      </c>
      <c r="T5" s="74" t="s">
        <v>447</v>
      </c>
      <c r="U5" s="154"/>
      <c r="V5" s="147"/>
      <c r="W5" s="68" t="s">
        <v>446</v>
      </c>
      <c r="X5" s="74" t="s">
        <v>447</v>
      </c>
      <c r="Y5" s="154"/>
      <c r="Z5" s="147"/>
      <c r="AA5" s="68" t="s">
        <v>446</v>
      </c>
      <c r="AB5" s="74" t="s">
        <v>447</v>
      </c>
      <c r="AC5" s="154"/>
      <c r="AD5" s="147"/>
    </row>
    <row r="6" spans="2:30" x14ac:dyDescent="0.25">
      <c r="B6" s="43" t="s">
        <v>114</v>
      </c>
      <c r="C6" s="22">
        <v>350</v>
      </c>
      <c r="D6" s="23">
        <v>360</v>
      </c>
      <c r="E6" s="23">
        <v>710</v>
      </c>
      <c r="F6" s="42">
        <f>E6/E$8</f>
        <v>0.52052785923753664</v>
      </c>
      <c r="G6" s="22">
        <v>85</v>
      </c>
      <c r="H6" s="23">
        <v>69</v>
      </c>
      <c r="I6" s="23">
        <v>154</v>
      </c>
      <c r="J6" s="42">
        <f>I6/I$8</f>
        <v>0.57249070631970256</v>
      </c>
      <c r="K6" s="22">
        <v>87</v>
      </c>
      <c r="L6" s="23">
        <v>92</v>
      </c>
      <c r="M6" s="23">
        <v>179</v>
      </c>
      <c r="N6" s="42">
        <f>M6/M$8</f>
        <v>0.60269360269360273</v>
      </c>
      <c r="O6" s="22">
        <v>60</v>
      </c>
      <c r="P6" s="23">
        <v>90</v>
      </c>
      <c r="Q6" s="23">
        <v>150</v>
      </c>
      <c r="R6" s="42">
        <f>Q6/Q$8</f>
        <v>0.43478260869565216</v>
      </c>
      <c r="S6" s="22">
        <v>60</v>
      </c>
      <c r="T6" s="23">
        <v>62</v>
      </c>
      <c r="U6" s="23">
        <v>122</v>
      </c>
      <c r="V6" s="42">
        <f>U6/U$8</f>
        <v>0.50205761316872433</v>
      </c>
      <c r="W6" s="27">
        <v>42</v>
      </c>
      <c r="X6" s="28">
        <v>31</v>
      </c>
      <c r="Y6" s="28">
        <v>73</v>
      </c>
      <c r="Z6" s="42">
        <f>Y6/Y$8</f>
        <v>0.47402597402597402</v>
      </c>
      <c r="AA6" s="27">
        <v>16</v>
      </c>
      <c r="AB6" s="28">
        <v>16</v>
      </c>
      <c r="AC6" s="28">
        <v>32</v>
      </c>
      <c r="AD6" s="42">
        <f>AC6/AC$8</f>
        <v>0.5714285714285714</v>
      </c>
    </row>
    <row r="7" spans="2:30" ht="14.4" thickBot="1" x14ac:dyDescent="0.3">
      <c r="B7" s="122" t="s">
        <v>115</v>
      </c>
      <c r="C7" s="80">
        <v>426</v>
      </c>
      <c r="D7" s="81">
        <v>228</v>
      </c>
      <c r="E7" s="81">
        <v>654</v>
      </c>
      <c r="F7" s="82">
        <f t="shared" ref="F7:F8" si="0">E7/E$8</f>
        <v>0.47947214076246336</v>
      </c>
      <c r="G7" s="80">
        <v>75</v>
      </c>
      <c r="H7" s="81">
        <v>40</v>
      </c>
      <c r="I7" s="81">
        <v>115</v>
      </c>
      <c r="J7" s="82">
        <f t="shared" ref="J7:J8" si="1">I7/I$8</f>
        <v>0.42750929368029739</v>
      </c>
      <c r="K7" s="80">
        <v>78</v>
      </c>
      <c r="L7" s="81">
        <v>40</v>
      </c>
      <c r="M7" s="81">
        <v>118</v>
      </c>
      <c r="N7" s="82">
        <f t="shared" ref="N7:N8" si="2">M7/M$8</f>
        <v>0.39730639730639733</v>
      </c>
      <c r="O7" s="80">
        <v>127</v>
      </c>
      <c r="P7" s="81">
        <v>68</v>
      </c>
      <c r="Q7" s="81">
        <v>195</v>
      </c>
      <c r="R7" s="82">
        <f t="shared" ref="R7:R8" si="3">Q7/Q$8</f>
        <v>0.56521739130434778</v>
      </c>
      <c r="S7" s="80">
        <v>82</v>
      </c>
      <c r="T7" s="81">
        <v>39</v>
      </c>
      <c r="U7" s="81">
        <v>121</v>
      </c>
      <c r="V7" s="82">
        <f t="shared" ref="V7:V8" si="4">U7/U$8</f>
        <v>0.49794238683127573</v>
      </c>
      <c r="W7" s="80">
        <v>48</v>
      </c>
      <c r="X7" s="81">
        <v>33</v>
      </c>
      <c r="Y7" s="81">
        <v>81</v>
      </c>
      <c r="Z7" s="82">
        <f t="shared" ref="Z7:Z8" si="5">Y7/Y$8</f>
        <v>0.52597402597402598</v>
      </c>
      <c r="AA7" s="80">
        <v>16</v>
      </c>
      <c r="AB7" s="81">
        <v>8</v>
      </c>
      <c r="AC7" s="81">
        <v>24</v>
      </c>
      <c r="AD7" s="82">
        <f t="shared" ref="AD7:AD8" si="6">AC7/AC$8</f>
        <v>0.42857142857142855</v>
      </c>
    </row>
    <row r="8" spans="2:30" ht="14.4" thickBot="1" x14ac:dyDescent="0.3">
      <c r="B8" s="45" t="s">
        <v>113</v>
      </c>
      <c r="C8" s="37">
        <v>776</v>
      </c>
      <c r="D8" s="38">
        <v>588</v>
      </c>
      <c r="E8" s="38">
        <v>1364</v>
      </c>
      <c r="F8" s="46">
        <f t="shared" si="0"/>
        <v>1</v>
      </c>
      <c r="G8" s="37">
        <v>160</v>
      </c>
      <c r="H8" s="38">
        <v>109</v>
      </c>
      <c r="I8" s="38">
        <v>269</v>
      </c>
      <c r="J8" s="46">
        <f t="shared" si="1"/>
        <v>1</v>
      </c>
      <c r="K8" s="37">
        <v>165</v>
      </c>
      <c r="L8" s="38">
        <v>132</v>
      </c>
      <c r="M8" s="38">
        <v>297</v>
      </c>
      <c r="N8" s="46">
        <f t="shared" si="2"/>
        <v>1</v>
      </c>
      <c r="O8" s="37">
        <v>187</v>
      </c>
      <c r="P8" s="38">
        <v>158</v>
      </c>
      <c r="Q8" s="38">
        <v>345</v>
      </c>
      <c r="R8" s="46">
        <f t="shared" si="3"/>
        <v>1</v>
      </c>
      <c r="S8" s="37">
        <v>142</v>
      </c>
      <c r="T8" s="38">
        <v>101</v>
      </c>
      <c r="U8" s="38">
        <v>243</v>
      </c>
      <c r="V8" s="46">
        <f t="shared" si="4"/>
        <v>1</v>
      </c>
      <c r="W8" s="37">
        <v>90</v>
      </c>
      <c r="X8" s="38">
        <v>64</v>
      </c>
      <c r="Y8" s="38">
        <v>154</v>
      </c>
      <c r="Z8" s="46">
        <f t="shared" si="5"/>
        <v>1</v>
      </c>
      <c r="AA8" s="37">
        <v>32</v>
      </c>
      <c r="AB8" s="38">
        <v>24</v>
      </c>
      <c r="AC8" s="38">
        <v>56</v>
      </c>
      <c r="AD8" s="46">
        <f t="shared" si="6"/>
        <v>1</v>
      </c>
    </row>
    <row r="9" spans="2:30" x14ac:dyDescent="0.25">
      <c r="B9" s="39" t="s">
        <v>435</v>
      </c>
    </row>
    <row r="10" spans="2:30" x14ac:dyDescent="0.25">
      <c r="B10" s="66"/>
    </row>
    <row r="11" spans="2:30" x14ac:dyDescent="0.25">
      <c r="C11" s="123"/>
      <c r="D11" s="124"/>
      <c r="E11" s="123"/>
      <c r="F11" s="123"/>
    </row>
    <row r="12" spans="2:30" x14ac:dyDescent="0.25">
      <c r="C12" s="123"/>
      <c r="D12" s="124"/>
      <c r="E12" s="123"/>
      <c r="F12" s="123"/>
    </row>
    <row r="13" spans="2:30" x14ac:dyDescent="0.25">
      <c r="C13" s="123"/>
      <c r="D13" s="124"/>
      <c r="E13" s="123"/>
      <c r="F13" s="123"/>
    </row>
    <row r="14" spans="2:30" x14ac:dyDescent="0.25">
      <c r="C14" s="123"/>
      <c r="D14" s="124"/>
      <c r="E14" s="123"/>
      <c r="F14" s="123"/>
    </row>
    <row r="15" spans="2:30" x14ac:dyDescent="0.25">
      <c r="C15" s="123"/>
      <c r="D15" s="124"/>
      <c r="E15" s="123"/>
      <c r="F15" s="123"/>
    </row>
    <row r="16" spans="2:30" x14ac:dyDescent="0.25">
      <c r="C16" s="123"/>
      <c r="D16" s="124"/>
      <c r="E16" s="123"/>
      <c r="F16" s="123"/>
    </row>
    <row r="17" spans="3:6" x14ac:dyDescent="0.25">
      <c r="C17" s="123"/>
      <c r="D17" s="124"/>
      <c r="E17" s="123"/>
      <c r="F17" s="123"/>
    </row>
    <row r="18" spans="3:6" x14ac:dyDescent="0.25">
      <c r="C18" s="123"/>
      <c r="D18" s="124"/>
      <c r="E18" s="123"/>
      <c r="F18" s="123"/>
    </row>
    <row r="19" spans="3:6" x14ac:dyDescent="0.25">
      <c r="C19" s="123"/>
      <c r="D19" s="124"/>
      <c r="E19" s="123"/>
      <c r="F19" s="123"/>
    </row>
    <row r="20" spans="3:6" x14ac:dyDescent="0.25">
      <c r="C20" s="123"/>
      <c r="D20" s="124"/>
      <c r="E20" s="123"/>
      <c r="F20" s="123"/>
    </row>
    <row r="21" spans="3:6" x14ac:dyDescent="0.25">
      <c r="C21" s="123"/>
      <c r="D21" s="124"/>
      <c r="E21" s="123"/>
      <c r="F21" s="123"/>
    </row>
    <row r="22" spans="3:6" x14ac:dyDescent="0.25">
      <c r="C22" s="123"/>
      <c r="D22" s="124"/>
      <c r="E22" s="123"/>
      <c r="F22" s="123"/>
    </row>
    <row r="23" spans="3:6" x14ac:dyDescent="0.25">
      <c r="C23" s="123"/>
      <c r="D23" s="124"/>
      <c r="E23" s="123"/>
      <c r="F23" s="123"/>
    </row>
    <row r="24" spans="3:6" x14ac:dyDescent="0.25">
      <c r="C24" s="123"/>
      <c r="D24" s="124"/>
      <c r="E24" s="123"/>
      <c r="F24" s="123"/>
    </row>
    <row r="25" spans="3:6" x14ac:dyDescent="0.25">
      <c r="C25" s="123"/>
      <c r="D25" s="124"/>
      <c r="E25" s="123"/>
      <c r="F25" s="123"/>
    </row>
    <row r="26" spans="3:6" x14ac:dyDescent="0.25">
      <c r="C26" s="123"/>
      <c r="D26" s="124"/>
      <c r="E26" s="123"/>
      <c r="F26" s="123"/>
    </row>
    <row r="27" spans="3:6" x14ac:dyDescent="0.25">
      <c r="C27" s="123"/>
      <c r="D27" s="124"/>
      <c r="E27" s="123"/>
      <c r="F27" s="123"/>
    </row>
    <row r="28" spans="3:6" x14ac:dyDescent="0.25">
      <c r="C28" s="123"/>
      <c r="D28" s="124"/>
      <c r="E28" s="123"/>
      <c r="F28" s="123"/>
    </row>
    <row r="29" spans="3:6" x14ac:dyDescent="0.25">
      <c r="C29" s="123"/>
      <c r="D29" s="124"/>
      <c r="E29" s="123"/>
      <c r="F29" s="123"/>
    </row>
    <row r="30" spans="3:6" x14ac:dyDescent="0.25">
      <c r="C30" s="123"/>
      <c r="D30" s="124"/>
      <c r="E30" s="123"/>
      <c r="F30" s="123"/>
    </row>
    <row r="31" spans="3:6" x14ac:dyDescent="0.25">
      <c r="C31" s="123"/>
      <c r="D31" s="124"/>
      <c r="E31" s="123"/>
      <c r="F31" s="123"/>
    </row>
    <row r="32" spans="3:6" x14ac:dyDescent="0.25">
      <c r="C32" s="123"/>
      <c r="D32" s="124"/>
      <c r="E32" s="123"/>
      <c r="F32" s="123"/>
    </row>
    <row r="33" spans="3:6" x14ac:dyDescent="0.25">
      <c r="C33" s="123"/>
      <c r="D33" s="124"/>
      <c r="E33" s="123"/>
      <c r="F33" s="123"/>
    </row>
    <row r="34" spans="3:6" x14ac:dyDescent="0.25">
      <c r="C34" s="123"/>
      <c r="D34" s="124"/>
      <c r="E34" s="123"/>
      <c r="F34" s="123"/>
    </row>
    <row r="35" spans="3:6" x14ac:dyDescent="0.25">
      <c r="C35" s="123"/>
      <c r="D35" s="124"/>
      <c r="E35" s="123"/>
      <c r="F35" s="123"/>
    </row>
    <row r="36" spans="3:6" x14ac:dyDescent="0.25">
      <c r="C36" s="123"/>
      <c r="D36" s="124"/>
      <c r="E36" s="123"/>
      <c r="F36" s="123"/>
    </row>
    <row r="37" spans="3:6" x14ac:dyDescent="0.25">
      <c r="C37" s="123"/>
      <c r="D37" s="124"/>
      <c r="E37" s="123"/>
      <c r="F37" s="123"/>
    </row>
    <row r="38" spans="3:6" x14ac:dyDescent="0.25">
      <c r="C38" s="123"/>
      <c r="D38" s="124"/>
      <c r="E38" s="123"/>
      <c r="F38" s="123"/>
    </row>
    <row r="39" spans="3:6" x14ac:dyDescent="0.25">
      <c r="C39" s="123"/>
      <c r="D39" s="124"/>
      <c r="E39" s="123"/>
      <c r="F39" s="123"/>
    </row>
    <row r="40" spans="3:6" x14ac:dyDescent="0.25">
      <c r="C40" s="123"/>
      <c r="D40" s="124"/>
      <c r="E40" s="123"/>
      <c r="F40" s="123"/>
    </row>
    <row r="41" spans="3:6" x14ac:dyDescent="0.25">
      <c r="C41" s="123"/>
      <c r="D41" s="124"/>
      <c r="E41" s="123"/>
      <c r="F41" s="123"/>
    </row>
    <row r="42" spans="3:6" x14ac:dyDescent="0.25">
      <c r="C42" s="123"/>
      <c r="D42" s="124"/>
      <c r="E42" s="123"/>
      <c r="F42" s="123"/>
    </row>
    <row r="43" spans="3:6" x14ac:dyDescent="0.25">
      <c r="C43" s="123"/>
      <c r="D43" s="124"/>
      <c r="E43" s="123"/>
      <c r="F43" s="123"/>
    </row>
    <row r="44" spans="3:6" x14ac:dyDescent="0.25">
      <c r="C44" s="123"/>
      <c r="D44" s="124"/>
      <c r="E44" s="123"/>
      <c r="F44" s="123"/>
    </row>
    <row r="45" spans="3:6" x14ac:dyDescent="0.25">
      <c r="C45" s="123"/>
      <c r="D45" s="124"/>
      <c r="E45" s="123"/>
      <c r="F45" s="123"/>
    </row>
    <row r="46" spans="3:6" x14ac:dyDescent="0.25">
      <c r="C46" s="123"/>
      <c r="D46" s="124"/>
      <c r="E46" s="123"/>
      <c r="F46" s="123"/>
    </row>
    <row r="47" spans="3:6" x14ac:dyDescent="0.25">
      <c r="C47" s="123"/>
      <c r="D47" s="124"/>
      <c r="E47" s="123"/>
      <c r="F47" s="123"/>
    </row>
    <row r="48" spans="3:6" x14ac:dyDescent="0.25">
      <c r="C48" s="123"/>
      <c r="D48" s="124"/>
      <c r="E48" s="123"/>
      <c r="F48" s="123"/>
    </row>
    <row r="49" spans="3:6" x14ac:dyDescent="0.25">
      <c r="C49" s="123"/>
      <c r="D49" s="124"/>
      <c r="E49" s="123"/>
      <c r="F49" s="123"/>
    </row>
    <row r="50" spans="3:6" x14ac:dyDescent="0.25">
      <c r="C50" s="123"/>
      <c r="D50" s="124"/>
      <c r="E50" s="123"/>
      <c r="F50" s="123"/>
    </row>
    <row r="51" spans="3:6" x14ac:dyDescent="0.25">
      <c r="C51" s="123"/>
      <c r="D51" s="124"/>
      <c r="E51" s="123"/>
      <c r="F51" s="123"/>
    </row>
    <row r="52" spans="3:6" x14ac:dyDescent="0.25">
      <c r="C52" s="123"/>
      <c r="D52" s="124"/>
      <c r="E52" s="123"/>
      <c r="F52" s="123"/>
    </row>
    <row r="53" spans="3:6" x14ac:dyDescent="0.25">
      <c r="C53" s="123"/>
      <c r="D53" s="124"/>
      <c r="E53" s="123"/>
      <c r="F53" s="123"/>
    </row>
    <row r="54" spans="3:6" x14ac:dyDescent="0.25">
      <c r="C54" s="123"/>
      <c r="D54" s="124"/>
      <c r="E54" s="123"/>
      <c r="F54" s="123"/>
    </row>
    <row r="55" spans="3:6" x14ac:dyDescent="0.25">
      <c r="C55" s="123"/>
      <c r="D55" s="124"/>
      <c r="E55" s="123"/>
      <c r="F55" s="123"/>
    </row>
    <row r="56" spans="3:6" x14ac:dyDescent="0.25">
      <c r="C56" s="123"/>
      <c r="D56" s="124"/>
      <c r="E56" s="123"/>
      <c r="F56" s="123"/>
    </row>
    <row r="57" spans="3:6" x14ac:dyDescent="0.25">
      <c r="C57" s="123"/>
      <c r="D57" s="124"/>
      <c r="E57" s="123"/>
      <c r="F57" s="123"/>
    </row>
    <row r="58" spans="3:6" x14ac:dyDescent="0.25">
      <c r="C58" s="123"/>
      <c r="D58" s="124"/>
      <c r="E58" s="123"/>
      <c r="F58" s="123"/>
    </row>
    <row r="59" spans="3:6" x14ac:dyDescent="0.25">
      <c r="C59" s="123"/>
      <c r="D59" s="124"/>
      <c r="E59" s="123"/>
      <c r="F59" s="123"/>
    </row>
    <row r="60" spans="3:6" x14ac:dyDescent="0.25">
      <c r="C60" s="123"/>
      <c r="D60" s="124"/>
      <c r="E60" s="123"/>
      <c r="F60" s="123"/>
    </row>
    <row r="61" spans="3:6" x14ac:dyDescent="0.25">
      <c r="C61" s="123"/>
      <c r="D61" s="124"/>
      <c r="E61" s="123"/>
      <c r="F61" s="123"/>
    </row>
    <row r="62" spans="3:6" x14ac:dyDescent="0.25">
      <c r="C62" s="123"/>
      <c r="D62" s="124"/>
      <c r="E62" s="123"/>
      <c r="F62" s="123"/>
    </row>
    <row r="63" spans="3:6" x14ac:dyDescent="0.25">
      <c r="C63" s="123"/>
      <c r="D63" s="124"/>
      <c r="E63" s="123"/>
      <c r="F63" s="123"/>
    </row>
    <row r="64" spans="3:6" x14ac:dyDescent="0.25">
      <c r="C64" s="123"/>
      <c r="D64" s="124"/>
      <c r="E64" s="123"/>
      <c r="F64" s="123"/>
    </row>
    <row r="65" spans="3:6" x14ac:dyDescent="0.25">
      <c r="C65" s="123"/>
      <c r="D65" s="124"/>
      <c r="E65" s="123"/>
      <c r="F65" s="123"/>
    </row>
    <row r="66" spans="3:6" x14ac:dyDescent="0.25">
      <c r="C66" s="123"/>
      <c r="D66" s="124"/>
      <c r="E66" s="123"/>
      <c r="F66" s="123"/>
    </row>
    <row r="67" spans="3:6" x14ac:dyDescent="0.25">
      <c r="C67" s="123"/>
      <c r="D67" s="124"/>
      <c r="E67" s="123"/>
      <c r="F67" s="123"/>
    </row>
    <row r="68" spans="3:6" x14ac:dyDescent="0.25">
      <c r="C68" s="123"/>
      <c r="D68" s="124"/>
      <c r="E68" s="123"/>
      <c r="F68" s="123"/>
    </row>
    <row r="69" spans="3:6" x14ac:dyDescent="0.25">
      <c r="C69" s="123"/>
      <c r="D69" s="124"/>
      <c r="E69" s="123"/>
      <c r="F69" s="123"/>
    </row>
    <row r="70" spans="3:6" x14ac:dyDescent="0.25">
      <c r="C70" s="123"/>
      <c r="D70" s="124"/>
      <c r="E70" s="123"/>
      <c r="F70" s="123"/>
    </row>
    <row r="71" spans="3:6" x14ac:dyDescent="0.25">
      <c r="C71" s="123"/>
      <c r="D71" s="124"/>
      <c r="E71" s="123"/>
      <c r="F71" s="123"/>
    </row>
    <row r="72" spans="3:6" x14ac:dyDescent="0.25">
      <c r="C72" s="123"/>
      <c r="D72" s="124"/>
      <c r="E72" s="123"/>
      <c r="F72" s="123"/>
    </row>
    <row r="73" spans="3:6" x14ac:dyDescent="0.25">
      <c r="C73" s="123"/>
      <c r="D73" s="124"/>
      <c r="E73" s="123"/>
      <c r="F73" s="123"/>
    </row>
    <row r="74" spans="3:6" x14ac:dyDescent="0.25">
      <c r="C74" s="123"/>
      <c r="D74" s="124"/>
      <c r="E74" s="123"/>
      <c r="F74" s="123"/>
    </row>
    <row r="75" spans="3:6" x14ac:dyDescent="0.25">
      <c r="C75" s="123"/>
      <c r="D75" s="124"/>
      <c r="E75" s="123"/>
      <c r="F75" s="123"/>
    </row>
    <row r="76" spans="3:6" x14ac:dyDescent="0.25">
      <c r="C76" s="123"/>
      <c r="D76" s="124"/>
      <c r="E76" s="123"/>
      <c r="F76" s="123"/>
    </row>
    <row r="77" spans="3:6" x14ac:dyDescent="0.25">
      <c r="C77" s="123"/>
      <c r="D77" s="124"/>
      <c r="E77" s="123"/>
      <c r="F77" s="123"/>
    </row>
    <row r="78" spans="3:6" x14ac:dyDescent="0.25">
      <c r="C78" s="123"/>
      <c r="D78" s="124"/>
      <c r="E78" s="123"/>
      <c r="F78" s="123"/>
    </row>
    <row r="79" spans="3:6" x14ac:dyDescent="0.25">
      <c r="D79" s="67"/>
    </row>
    <row r="80" spans="3:6" x14ac:dyDescent="0.25">
      <c r="D80" s="67"/>
    </row>
    <row r="81" spans="4:4" x14ac:dyDescent="0.25">
      <c r="D81" s="67"/>
    </row>
    <row r="82" spans="4:4" x14ac:dyDescent="0.25">
      <c r="D82" s="67"/>
    </row>
    <row r="83" spans="4:4" x14ac:dyDescent="0.25">
      <c r="D83" s="67"/>
    </row>
    <row r="84" spans="4:4" x14ac:dyDescent="0.25">
      <c r="D84" s="67"/>
    </row>
    <row r="85" spans="4:4" x14ac:dyDescent="0.25">
      <c r="D85" s="67"/>
    </row>
    <row r="86" spans="4:4" x14ac:dyDescent="0.25">
      <c r="D86" s="67"/>
    </row>
    <row r="87" spans="4:4" x14ac:dyDescent="0.25">
      <c r="D87" s="67"/>
    </row>
    <row r="88" spans="4:4" x14ac:dyDescent="0.25">
      <c r="D88" s="67"/>
    </row>
    <row r="89" spans="4:4" x14ac:dyDescent="0.25">
      <c r="D89" s="67"/>
    </row>
    <row r="90" spans="4:4" x14ac:dyDescent="0.25">
      <c r="D90" s="67"/>
    </row>
    <row r="91" spans="4:4" x14ac:dyDescent="0.25">
      <c r="D91" s="67"/>
    </row>
    <row r="92" spans="4:4" x14ac:dyDescent="0.25">
      <c r="D92" s="67"/>
    </row>
    <row r="93" spans="4:4" x14ac:dyDescent="0.25">
      <c r="D93" s="67"/>
    </row>
    <row r="94" spans="4:4" x14ac:dyDescent="0.25">
      <c r="D94" s="67"/>
    </row>
    <row r="95" spans="4:4" x14ac:dyDescent="0.25">
      <c r="D95" s="67"/>
    </row>
    <row r="96" spans="4:4" x14ac:dyDescent="0.25">
      <c r="D96" s="67"/>
    </row>
    <row r="97" spans="4:4" x14ac:dyDescent="0.25">
      <c r="D97" s="67"/>
    </row>
    <row r="98" spans="4:4" x14ac:dyDescent="0.25">
      <c r="D98" s="67"/>
    </row>
    <row r="99" spans="4:4" x14ac:dyDescent="0.25">
      <c r="D99" s="67"/>
    </row>
    <row r="100" spans="4:4" x14ac:dyDescent="0.25">
      <c r="D100" s="67"/>
    </row>
    <row r="101" spans="4:4" x14ac:dyDescent="0.25">
      <c r="D101" s="67"/>
    </row>
    <row r="102" spans="4:4" x14ac:dyDescent="0.25">
      <c r="D102" s="67"/>
    </row>
    <row r="103" spans="4:4" x14ac:dyDescent="0.25">
      <c r="D103" s="67"/>
    </row>
    <row r="104" spans="4:4" x14ac:dyDescent="0.25">
      <c r="D104" s="67"/>
    </row>
    <row r="105" spans="4:4" x14ac:dyDescent="0.25">
      <c r="D105" s="67"/>
    </row>
    <row r="106" spans="4:4" x14ac:dyDescent="0.25">
      <c r="D106" s="67"/>
    </row>
    <row r="107" spans="4:4" x14ac:dyDescent="0.25">
      <c r="D107" s="67"/>
    </row>
    <row r="108" spans="4:4" x14ac:dyDescent="0.25">
      <c r="D108" s="67"/>
    </row>
    <row r="109" spans="4:4" x14ac:dyDescent="0.25">
      <c r="D109" s="67"/>
    </row>
    <row r="110" spans="4:4" x14ac:dyDescent="0.25">
      <c r="D110" s="67"/>
    </row>
    <row r="111" spans="4:4" x14ac:dyDescent="0.25">
      <c r="D111" s="67"/>
    </row>
    <row r="112" spans="4:4" x14ac:dyDescent="0.25">
      <c r="D112" s="67"/>
    </row>
    <row r="113" spans="4:4" x14ac:dyDescent="0.25">
      <c r="D113" s="67"/>
    </row>
    <row r="114" spans="4:4" x14ac:dyDescent="0.25">
      <c r="D114" s="67"/>
    </row>
    <row r="115" spans="4:4" x14ac:dyDescent="0.25">
      <c r="D115" s="67"/>
    </row>
    <row r="116" spans="4:4" x14ac:dyDescent="0.25">
      <c r="D116" s="67"/>
    </row>
    <row r="117" spans="4:4" x14ac:dyDescent="0.25">
      <c r="D117" s="67"/>
    </row>
    <row r="118" spans="4:4" x14ac:dyDescent="0.25">
      <c r="D118" s="67"/>
    </row>
    <row r="119" spans="4:4" x14ac:dyDescent="0.25">
      <c r="D119" s="67"/>
    </row>
    <row r="120" spans="4:4" x14ac:dyDescent="0.25">
      <c r="D120" s="67"/>
    </row>
    <row r="121" spans="4:4" x14ac:dyDescent="0.25">
      <c r="D121" s="67"/>
    </row>
    <row r="122" spans="4:4" x14ac:dyDescent="0.25">
      <c r="D122" s="67"/>
    </row>
    <row r="123" spans="4:4" x14ac:dyDescent="0.25">
      <c r="D123" s="67"/>
    </row>
    <row r="124" spans="4:4" x14ac:dyDescent="0.25">
      <c r="D124" s="67"/>
    </row>
    <row r="125" spans="4:4" x14ac:dyDescent="0.25">
      <c r="D125" s="67"/>
    </row>
    <row r="126" spans="4:4" x14ac:dyDescent="0.25">
      <c r="D126" s="67"/>
    </row>
    <row r="127" spans="4:4" x14ac:dyDescent="0.25">
      <c r="D127" s="67"/>
    </row>
    <row r="128" spans="4:4" x14ac:dyDescent="0.25">
      <c r="D128" s="67"/>
    </row>
    <row r="129" spans="4:4" x14ac:dyDescent="0.25">
      <c r="D129" s="67"/>
    </row>
    <row r="130" spans="4:4" x14ac:dyDescent="0.25">
      <c r="D130" s="67"/>
    </row>
    <row r="131" spans="4:4" x14ac:dyDescent="0.25">
      <c r="D131" s="67"/>
    </row>
    <row r="132" spans="4:4" x14ac:dyDescent="0.25">
      <c r="D132" s="67"/>
    </row>
    <row r="133" spans="4:4" x14ac:dyDescent="0.25">
      <c r="D133" s="67"/>
    </row>
    <row r="134" spans="4:4" x14ac:dyDescent="0.25">
      <c r="D134" s="67"/>
    </row>
    <row r="135" spans="4:4" x14ac:dyDescent="0.25">
      <c r="D135" s="67"/>
    </row>
    <row r="136" spans="4:4" x14ac:dyDescent="0.25">
      <c r="D136" s="67"/>
    </row>
    <row r="137" spans="4:4" x14ac:dyDescent="0.25">
      <c r="D137" s="67"/>
    </row>
    <row r="138" spans="4:4" x14ac:dyDescent="0.25">
      <c r="D138" s="67"/>
    </row>
    <row r="139" spans="4:4" x14ac:dyDescent="0.25">
      <c r="D139" s="67"/>
    </row>
    <row r="140" spans="4:4" x14ac:dyDescent="0.25">
      <c r="D140" s="67"/>
    </row>
    <row r="141" spans="4:4" x14ac:dyDescent="0.25">
      <c r="D141" s="67"/>
    </row>
    <row r="142" spans="4:4" x14ac:dyDescent="0.25">
      <c r="D142" s="67"/>
    </row>
    <row r="143" spans="4:4" x14ac:dyDescent="0.25">
      <c r="D143" s="67"/>
    </row>
    <row r="144" spans="4:4" x14ac:dyDescent="0.25">
      <c r="D144" s="67"/>
    </row>
    <row r="145" spans="4:4" x14ac:dyDescent="0.25">
      <c r="D145" s="67"/>
    </row>
    <row r="146" spans="4:4" x14ac:dyDescent="0.25">
      <c r="D146" s="67"/>
    </row>
    <row r="147" spans="4:4" x14ac:dyDescent="0.25">
      <c r="D147" s="67"/>
    </row>
    <row r="148" spans="4:4" x14ac:dyDescent="0.25">
      <c r="D148" s="67"/>
    </row>
    <row r="149" spans="4:4" x14ac:dyDescent="0.25">
      <c r="D149" s="67"/>
    </row>
    <row r="150" spans="4:4" x14ac:dyDescent="0.25">
      <c r="D150" s="67"/>
    </row>
    <row r="151" spans="4:4" x14ac:dyDescent="0.25">
      <c r="D151" s="67"/>
    </row>
    <row r="152" spans="4:4" x14ac:dyDescent="0.25">
      <c r="D152" s="67"/>
    </row>
    <row r="153" spans="4:4" x14ac:dyDescent="0.25">
      <c r="D153" s="67"/>
    </row>
    <row r="154" spans="4:4" x14ac:dyDescent="0.25">
      <c r="D154" s="67"/>
    </row>
    <row r="155" spans="4:4" x14ac:dyDescent="0.25">
      <c r="D155" s="67"/>
    </row>
    <row r="156" spans="4:4" x14ac:dyDescent="0.25">
      <c r="D156" s="67"/>
    </row>
    <row r="157" spans="4:4" x14ac:dyDescent="0.25">
      <c r="D157" s="67"/>
    </row>
    <row r="158" spans="4:4" x14ac:dyDescent="0.25">
      <c r="D158" s="67"/>
    </row>
    <row r="159" spans="4:4" x14ac:dyDescent="0.25">
      <c r="D159" s="67"/>
    </row>
    <row r="160" spans="4:4" x14ac:dyDescent="0.25">
      <c r="D160" s="67"/>
    </row>
    <row r="161" spans="4:4" x14ac:dyDescent="0.25">
      <c r="D161" s="67"/>
    </row>
    <row r="162" spans="4:4" x14ac:dyDescent="0.25">
      <c r="D162" s="67"/>
    </row>
    <row r="163" spans="4:4" x14ac:dyDescent="0.25">
      <c r="D163" s="67"/>
    </row>
    <row r="164" spans="4:4" x14ac:dyDescent="0.25">
      <c r="D164" s="67"/>
    </row>
    <row r="165" spans="4:4" x14ac:dyDescent="0.25">
      <c r="D165" s="67"/>
    </row>
    <row r="166" spans="4:4" x14ac:dyDescent="0.25">
      <c r="D166" s="67"/>
    </row>
    <row r="167" spans="4:4" x14ac:dyDescent="0.25">
      <c r="D167" s="67"/>
    </row>
    <row r="168" spans="4:4" x14ac:dyDescent="0.25">
      <c r="D168" s="67"/>
    </row>
    <row r="169" spans="4:4" x14ac:dyDescent="0.25">
      <c r="D169" s="67"/>
    </row>
    <row r="170" spans="4:4" x14ac:dyDescent="0.25">
      <c r="D170" s="67"/>
    </row>
    <row r="171" spans="4:4" x14ac:dyDescent="0.25">
      <c r="D171" s="67"/>
    </row>
    <row r="172" spans="4:4" x14ac:dyDescent="0.25">
      <c r="D172" s="67"/>
    </row>
    <row r="173" spans="4:4" x14ac:dyDescent="0.25">
      <c r="D173" s="67"/>
    </row>
    <row r="174" spans="4:4" x14ac:dyDescent="0.25">
      <c r="D174" s="67"/>
    </row>
    <row r="175" spans="4:4" x14ac:dyDescent="0.25">
      <c r="D175" s="67"/>
    </row>
    <row r="176" spans="4:4" x14ac:dyDescent="0.25">
      <c r="D176" s="67"/>
    </row>
    <row r="177" spans="4:4" x14ac:dyDescent="0.25">
      <c r="D177" s="67"/>
    </row>
    <row r="178" spans="4:4" x14ac:dyDescent="0.25">
      <c r="D178" s="67"/>
    </row>
    <row r="179" spans="4:4" x14ac:dyDescent="0.25">
      <c r="D179" s="67"/>
    </row>
    <row r="180" spans="4:4" x14ac:dyDescent="0.25">
      <c r="D180" s="67"/>
    </row>
    <row r="181" spans="4:4" x14ac:dyDescent="0.25">
      <c r="D181" s="67"/>
    </row>
    <row r="182" spans="4:4" x14ac:dyDescent="0.25">
      <c r="D182" s="67"/>
    </row>
    <row r="183" spans="4:4" x14ac:dyDescent="0.25">
      <c r="D183" s="67"/>
    </row>
    <row r="184" spans="4:4" x14ac:dyDescent="0.25">
      <c r="D184" s="67"/>
    </row>
    <row r="185" spans="4:4" x14ac:dyDescent="0.25">
      <c r="D185" s="67"/>
    </row>
    <row r="186" spans="4:4" x14ac:dyDescent="0.25">
      <c r="D186" s="67"/>
    </row>
    <row r="187" spans="4:4" x14ac:dyDescent="0.25">
      <c r="D187" s="67"/>
    </row>
    <row r="188" spans="4:4" x14ac:dyDescent="0.25">
      <c r="D188" s="67"/>
    </row>
    <row r="189" spans="4:4" x14ac:dyDescent="0.25">
      <c r="D189" s="67"/>
    </row>
    <row r="190" spans="4:4" x14ac:dyDescent="0.25">
      <c r="D190" s="67"/>
    </row>
    <row r="191" spans="4:4" x14ac:dyDescent="0.25">
      <c r="D191" s="67"/>
    </row>
    <row r="192" spans="4:4" x14ac:dyDescent="0.25">
      <c r="D192" s="67"/>
    </row>
  </sheetData>
  <mergeCells count="29">
    <mergeCell ref="I4:I5"/>
    <mergeCell ref="W4:X4"/>
    <mergeCell ref="Y4:Y5"/>
    <mergeCell ref="Z4:Z5"/>
    <mergeCell ref="W3:Z3"/>
    <mergeCell ref="S3:V3"/>
    <mergeCell ref="AA4:AB4"/>
    <mergeCell ref="S4:T4"/>
    <mergeCell ref="U4:U5"/>
    <mergeCell ref="V4:V5"/>
    <mergeCell ref="AA3:AD3"/>
    <mergeCell ref="AC4:AC5"/>
    <mergeCell ref="AD4:AD5"/>
    <mergeCell ref="B3:B5"/>
    <mergeCell ref="C3:F3"/>
    <mergeCell ref="G3:J3"/>
    <mergeCell ref="K3:N3"/>
    <mergeCell ref="O3:R3"/>
    <mergeCell ref="N4:N5"/>
    <mergeCell ref="O4:P4"/>
    <mergeCell ref="Q4:Q5"/>
    <mergeCell ref="R4:R5"/>
    <mergeCell ref="J4:J5"/>
    <mergeCell ref="K4:L4"/>
    <mergeCell ref="M4:M5"/>
    <mergeCell ref="C4:D4"/>
    <mergeCell ref="E4:E5"/>
    <mergeCell ref="F4:F5"/>
    <mergeCell ref="G4:H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3EFE1-A2F1-47EB-ACE5-4183D7A6D573}">
  <dimension ref="A1:AM12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8671875" defaultRowHeight="13.8" x14ac:dyDescent="0.3"/>
  <cols>
    <col min="1" max="1" width="4.109375" style="12" customWidth="1"/>
    <col min="2" max="2" width="44.109375" style="12" customWidth="1"/>
    <col min="3" max="3" width="12.44140625" style="12" customWidth="1"/>
    <col min="4" max="35" width="15.5546875" style="12" customWidth="1"/>
    <col min="36" max="39" width="15.5546875" style="13" customWidth="1"/>
    <col min="40" max="16384" width="8.88671875" style="12"/>
  </cols>
  <sheetData>
    <row r="1" spans="1:35" ht="84.9" customHeight="1" x14ac:dyDescent="0.3">
      <c r="B1" s="10" t="s">
        <v>394</v>
      </c>
      <c r="C1" s="11"/>
      <c r="H1" s="11"/>
      <c r="I1" s="11"/>
      <c r="J1" s="11"/>
      <c r="K1" s="11"/>
      <c r="L1" s="11"/>
      <c r="M1" s="11"/>
      <c r="N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1:35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35" x14ac:dyDescent="0.3">
      <c r="B3" s="136" t="s">
        <v>439</v>
      </c>
      <c r="C3" s="138" t="s">
        <v>440</v>
      </c>
      <c r="D3" s="136" t="s">
        <v>113</v>
      </c>
      <c r="E3" s="137"/>
      <c r="F3" s="137"/>
      <c r="G3" s="138"/>
      <c r="H3" s="136">
        <v>2014</v>
      </c>
      <c r="I3" s="137"/>
      <c r="J3" s="137"/>
      <c r="K3" s="138"/>
      <c r="L3" s="136">
        <v>2015</v>
      </c>
      <c r="M3" s="137"/>
      <c r="N3" s="137"/>
      <c r="O3" s="138"/>
      <c r="P3" s="136">
        <v>2016</v>
      </c>
      <c r="Q3" s="137"/>
      <c r="R3" s="137"/>
      <c r="S3" s="138"/>
      <c r="T3" s="136">
        <v>2017</v>
      </c>
      <c r="U3" s="137"/>
      <c r="V3" s="137"/>
      <c r="W3" s="138"/>
      <c r="X3" s="136">
        <v>2018</v>
      </c>
      <c r="Y3" s="137"/>
      <c r="Z3" s="137"/>
      <c r="AA3" s="138"/>
      <c r="AB3" s="136">
        <v>2019</v>
      </c>
      <c r="AC3" s="137"/>
      <c r="AD3" s="137"/>
      <c r="AE3" s="138"/>
      <c r="AF3" s="136">
        <v>2020</v>
      </c>
      <c r="AG3" s="137"/>
      <c r="AH3" s="137"/>
      <c r="AI3" s="138"/>
    </row>
    <row r="4" spans="1:35" x14ac:dyDescent="0.3">
      <c r="B4" s="144"/>
      <c r="C4" s="146"/>
      <c r="D4" s="139" t="s">
        <v>441</v>
      </c>
      <c r="E4" s="140"/>
      <c r="F4" s="140" t="s">
        <v>113</v>
      </c>
      <c r="G4" s="142" t="s">
        <v>419</v>
      </c>
      <c r="H4" s="139" t="s">
        <v>441</v>
      </c>
      <c r="I4" s="140"/>
      <c r="J4" s="140" t="s">
        <v>113</v>
      </c>
      <c r="K4" s="142" t="s">
        <v>419</v>
      </c>
      <c r="L4" s="139" t="s">
        <v>441</v>
      </c>
      <c r="M4" s="140"/>
      <c r="N4" s="140" t="s">
        <v>113</v>
      </c>
      <c r="O4" s="142" t="s">
        <v>419</v>
      </c>
      <c r="P4" s="139" t="s">
        <v>441</v>
      </c>
      <c r="Q4" s="140"/>
      <c r="R4" s="140" t="s">
        <v>113</v>
      </c>
      <c r="S4" s="142" t="s">
        <v>419</v>
      </c>
      <c r="T4" s="139" t="s">
        <v>441</v>
      </c>
      <c r="U4" s="140"/>
      <c r="V4" s="140" t="s">
        <v>113</v>
      </c>
      <c r="W4" s="142" t="s">
        <v>419</v>
      </c>
      <c r="X4" s="139" t="s">
        <v>441</v>
      </c>
      <c r="Y4" s="140"/>
      <c r="Z4" s="140" t="s">
        <v>113</v>
      </c>
      <c r="AA4" s="142" t="s">
        <v>419</v>
      </c>
      <c r="AB4" s="139" t="s">
        <v>441</v>
      </c>
      <c r="AC4" s="140"/>
      <c r="AD4" s="140" t="s">
        <v>113</v>
      </c>
      <c r="AE4" s="142" t="s">
        <v>419</v>
      </c>
      <c r="AF4" s="139" t="s">
        <v>441</v>
      </c>
      <c r="AG4" s="140"/>
      <c r="AH4" s="140" t="s">
        <v>113</v>
      </c>
      <c r="AI4" s="142" t="s">
        <v>419</v>
      </c>
    </row>
    <row r="5" spans="1:35" ht="27" thickBot="1" x14ac:dyDescent="0.35">
      <c r="B5" s="145" t="s">
        <v>0</v>
      </c>
      <c r="C5" s="147" t="s">
        <v>1</v>
      </c>
      <c r="D5" s="15" t="s">
        <v>448</v>
      </c>
      <c r="E5" s="16" t="s">
        <v>449</v>
      </c>
      <c r="F5" s="141"/>
      <c r="G5" s="143"/>
      <c r="H5" s="15" t="s">
        <v>448</v>
      </c>
      <c r="I5" s="16" t="s">
        <v>449</v>
      </c>
      <c r="J5" s="141"/>
      <c r="K5" s="143"/>
      <c r="L5" s="15" t="s">
        <v>448</v>
      </c>
      <c r="M5" s="16" t="s">
        <v>449</v>
      </c>
      <c r="N5" s="141"/>
      <c r="O5" s="143"/>
      <c r="P5" s="15" t="s">
        <v>448</v>
      </c>
      <c r="Q5" s="16" t="s">
        <v>449</v>
      </c>
      <c r="R5" s="141"/>
      <c r="S5" s="143"/>
      <c r="T5" s="15" t="s">
        <v>448</v>
      </c>
      <c r="U5" s="16" t="s">
        <v>449</v>
      </c>
      <c r="V5" s="141"/>
      <c r="W5" s="143"/>
      <c r="X5" s="15" t="s">
        <v>448</v>
      </c>
      <c r="Y5" s="16" t="s">
        <v>449</v>
      </c>
      <c r="Z5" s="141"/>
      <c r="AA5" s="143"/>
      <c r="AB5" s="15" t="s">
        <v>448</v>
      </c>
      <c r="AC5" s="16" t="s">
        <v>449</v>
      </c>
      <c r="AD5" s="141"/>
      <c r="AE5" s="143"/>
      <c r="AF5" s="15" t="s">
        <v>448</v>
      </c>
      <c r="AG5" s="16" t="s">
        <v>449</v>
      </c>
      <c r="AH5" s="141"/>
      <c r="AI5" s="143"/>
    </row>
    <row r="6" spans="1:35" ht="14.4" x14ac:dyDescent="0.3">
      <c r="A6"/>
      <c r="B6" s="17" t="s">
        <v>139</v>
      </c>
      <c r="C6" s="18" t="s">
        <v>27</v>
      </c>
      <c r="D6" s="19">
        <v>809</v>
      </c>
      <c r="E6" s="20">
        <v>173</v>
      </c>
      <c r="F6" s="20">
        <v>982</v>
      </c>
      <c r="G6" s="21">
        <v>1.438069296781185E-2</v>
      </c>
      <c r="H6" s="22">
        <v>100</v>
      </c>
      <c r="I6" s="23">
        <v>15</v>
      </c>
      <c r="J6" s="23">
        <v>115</v>
      </c>
      <c r="K6" s="21">
        <v>1.3759272553242403E-2</v>
      </c>
      <c r="L6" s="22">
        <v>104</v>
      </c>
      <c r="M6" s="23">
        <v>17</v>
      </c>
      <c r="N6" s="23">
        <v>121</v>
      </c>
      <c r="O6" s="21">
        <v>1.3045822102425875E-2</v>
      </c>
      <c r="P6" s="22">
        <v>133</v>
      </c>
      <c r="Q6" s="23">
        <v>26</v>
      </c>
      <c r="R6" s="23">
        <v>159</v>
      </c>
      <c r="S6" s="21">
        <v>1.5736342042755345E-2</v>
      </c>
      <c r="T6" s="22">
        <v>121</v>
      </c>
      <c r="U6" s="23">
        <v>23</v>
      </c>
      <c r="V6" s="23">
        <v>144</v>
      </c>
      <c r="W6" s="21">
        <v>1.3284132841328414E-2</v>
      </c>
      <c r="X6" s="22">
        <v>122</v>
      </c>
      <c r="Y6" s="23">
        <v>38</v>
      </c>
      <c r="Z6" s="23">
        <v>160</v>
      </c>
      <c r="AA6" s="21">
        <v>1.5036180810074242E-2</v>
      </c>
      <c r="AB6" s="22">
        <v>143</v>
      </c>
      <c r="AC6" s="23">
        <v>30</v>
      </c>
      <c r="AD6" s="23">
        <v>173</v>
      </c>
      <c r="AE6" s="21">
        <v>1.692262545241123E-2</v>
      </c>
      <c r="AF6" s="22">
        <v>86</v>
      </c>
      <c r="AG6" s="23">
        <v>24</v>
      </c>
      <c r="AH6" s="23">
        <v>110</v>
      </c>
      <c r="AI6" s="21">
        <v>1.243640474844545E-2</v>
      </c>
    </row>
    <row r="7" spans="1:35" ht="14.4" x14ac:dyDescent="0.3">
      <c r="A7"/>
      <c r="B7" s="17" t="s">
        <v>117</v>
      </c>
      <c r="C7" s="18" t="s">
        <v>2</v>
      </c>
      <c r="D7" s="24">
        <v>1048</v>
      </c>
      <c r="E7" s="25">
        <v>242</v>
      </c>
      <c r="F7" s="25">
        <v>1290</v>
      </c>
      <c r="G7" s="26">
        <v>1.8891134346718214E-2</v>
      </c>
      <c r="H7" s="27">
        <v>139</v>
      </c>
      <c r="I7" s="28">
        <v>18</v>
      </c>
      <c r="J7" s="28">
        <v>157</v>
      </c>
      <c r="K7" s="26">
        <v>1.8784398181383107E-2</v>
      </c>
      <c r="L7" s="27">
        <v>156</v>
      </c>
      <c r="M7" s="28">
        <v>20</v>
      </c>
      <c r="N7" s="28">
        <v>176</v>
      </c>
      <c r="O7" s="26">
        <v>1.8975741239892183E-2</v>
      </c>
      <c r="P7" s="27">
        <v>155</v>
      </c>
      <c r="Q7" s="28">
        <v>46</v>
      </c>
      <c r="R7" s="28">
        <v>201</v>
      </c>
      <c r="S7" s="26">
        <v>1.989311163895487E-2</v>
      </c>
      <c r="T7" s="27">
        <v>190</v>
      </c>
      <c r="U7" s="28">
        <v>60</v>
      </c>
      <c r="V7" s="28">
        <v>250</v>
      </c>
      <c r="W7" s="26">
        <v>2.3062730627306273E-2</v>
      </c>
      <c r="X7" s="27">
        <v>141</v>
      </c>
      <c r="Y7" s="28">
        <v>41</v>
      </c>
      <c r="Z7" s="28">
        <v>182</v>
      </c>
      <c r="AA7" s="26">
        <v>1.7103655671459449E-2</v>
      </c>
      <c r="AB7" s="27">
        <v>149</v>
      </c>
      <c r="AC7" s="28">
        <v>34</v>
      </c>
      <c r="AD7" s="28">
        <v>183</v>
      </c>
      <c r="AE7" s="26">
        <v>1.790081189474714E-2</v>
      </c>
      <c r="AF7" s="27">
        <v>118</v>
      </c>
      <c r="AG7" s="28">
        <v>23</v>
      </c>
      <c r="AH7" s="28">
        <v>141</v>
      </c>
      <c r="AI7" s="26">
        <v>1.594120972300735E-2</v>
      </c>
    </row>
    <row r="8" spans="1:35" ht="14.4" x14ac:dyDescent="0.3">
      <c r="A8"/>
      <c r="B8" s="17" t="s">
        <v>118</v>
      </c>
      <c r="C8" s="18" t="s">
        <v>3</v>
      </c>
      <c r="D8" s="24">
        <v>608</v>
      </c>
      <c r="E8" s="25">
        <v>160</v>
      </c>
      <c r="F8" s="25">
        <v>768</v>
      </c>
      <c r="G8" s="26">
        <v>1.1246814866883403E-2</v>
      </c>
      <c r="H8" s="27">
        <v>93</v>
      </c>
      <c r="I8" s="28">
        <v>9</v>
      </c>
      <c r="J8" s="28">
        <v>102</v>
      </c>
      <c r="K8" s="26">
        <v>1.2203876525484566E-2</v>
      </c>
      <c r="L8" s="27">
        <v>91</v>
      </c>
      <c r="M8" s="28">
        <v>40</v>
      </c>
      <c r="N8" s="28">
        <v>131</v>
      </c>
      <c r="O8" s="26">
        <v>1.4123989218328841E-2</v>
      </c>
      <c r="P8" s="27">
        <v>108</v>
      </c>
      <c r="Q8" s="28">
        <v>27</v>
      </c>
      <c r="R8" s="28">
        <v>135</v>
      </c>
      <c r="S8" s="26">
        <v>1.336104513064133E-2</v>
      </c>
      <c r="T8" s="27">
        <v>116</v>
      </c>
      <c r="U8" s="28">
        <v>29</v>
      </c>
      <c r="V8" s="28">
        <v>145</v>
      </c>
      <c r="W8" s="26">
        <v>1.3376383763837638E-2</v>
      </c>
      <c r="X8" s="27">
        <v>86</v>
      </c>
      <c r="Y8" s="28">
        <v>27</v>
      </c>
      <c r="Z8" s="28">
        <v>113</v>
      </c>
      <c r="AA8" s="26">
        <v>1.0619302697114932E-2</v>
      </c>
      <c r="AB8" s="27">
        <v>78</v>
      </c>
      <c r="AC8" s="28">
        <v>15</v>
      </c>
      <c r="AD8" s="28">
        <v>93</v>
      </c>
      <c r="AE8" s="26">
        <v>9.0971339137239562E-3</v>
      </c>
      <c r="AF8" s="27">
        <v>36</v>
      </c>
      <c r="AG8" s="28">
        <v>13</v>
      </c>
      <c r="AH8" s="28">
        <v>49</v>
      </c>
      <c r="AI8" s="26">
        <v>5.5398530243075186E-3</v>
      </c>
    </row>
    <row r="9" spans="1:35" ht="14.4" x14ac:dyDescent="0.3">
      <c r="A9"/>
      <c r="B9" s="17" t="s">
        <v>123</v>
      </c>
      <c r="C9" s="18" t="s">
        <v>8</v>
      </c>
      <c r="D9" s="24">
        <v>713</v>
      </c>
      <c r="E9" s="25">
        <v>194</v>
      </c>
      <c r="F9" s="25">
        <v>907</v>
      </c>
      <c r="G9" s="26">
        <v>1.3282371203467768E-2</v>
      </c>
      <c r="H9" s="27">
        <v>84</v>
      </c>
      <c r="I9" s="28">
        <v>17</v>
      </c>
      <c r="J9" s="28">
        <v>101</v>
      </c>
      <c r="K9" s="26">
        <v>1.2084230677195501E-2</v>
      </c>
      <c r="L9" s="27">
        <v>93</v>
      </c>
      <c r="M9" s="28">
        <v>22</v>
      </c>
      <c r="N9" s="28">
        <v>115</v>
      </c>
      <c r="O9" s="26">
        <v>1.2398921832884097E-2</v>
      </c>
      <c r="P9" s="27">
        <v>111</v>
      </c>
      <c r="Q9" s="28">
        <v>36</v>
      </c>
      <c r="R9" s="28">
        <v>147</v>
      </c>
      <c r="S9" s="26">
        <v>1.4548693586698337E-2</v>
      </c>
      <c r="T9" s="27">
        <v>95</v>
      </c>
      <c r="U9" s="28">
        <v>40</v>
      </c>
      <c r="V9" s="28">
        <v>135</v>
      </c>
      <c r="W9" s="26">
        <v>1.2453874538745387E-2</v>
      </c>
      <c r="X9" s="27">
        <v>99</v>
      </c>
      <c r="Y9" s="28">
        <v>39</v>
      </c>
      <c r="Z9" s="28">
        <v>138</v>
      </c>
      <c r="AA9" s="26">
        <v>1.2968705948689032E-2</v>
      </c>
      <c r="AB9" s="27">
        <v>118</v>
      </c>
      <c r="AC9" s="28">
        <v>20</v>
      </c>
      <c r="AD9" s="28">
        <v>138</v>
      </c>
      <c r="AE9" s="26">
        <v>1.3498972904235547E-2</v>
      </c>
      <c r="AF9" s="27">
        <v>113</v>
      </c>
      <c r="AG9" s="28">
        <v>20</v>
      </c>
      <c r="AH9" s="28">
        <v>133</v>
      </c>
      <c r="AI9" s="26">
        <v>1.5036743923120406E-2</v>
      </c>
    </row>
    <row r="10" spans="1:35" ht="14.4" x14ac:dyDescent="0.3">
      <c r="A10"/>
      <c r="B10" s="17" t="s">
        <v>127</v>
      </c>
      <c r="C10" s="18" t="s">
        <v>13</v>
      </c>
      <c r="D10" s="24">
        <v>100</v>
      </c>
      <c r="E10" s="25">
        <v>31</v>
      </c>
      <c r="F10" s="25">
        <v>131</v>
      </c>
      <c r="G10" s="26">
        <v>1.9184020150543302E-3</v>
      </c>
      <c r="H10" s="27">
        <v>5</v>
      </c>
      <c r="I10" s="28">
        <v>3</v>
      </c>
      <c r="J10" s="28">
        <v>8</v>
      </c>
      <c r="K10" s="26">
        <v>9.5716678631251495E-4</v>
      </c>
      <c r="L10" s="27">
        <v>12</v>
      </c>
      <c r="M10" s="28">
        <v>5</v>
      </c>
      <c r="N10" s="28">
        <v>17</v>
      </c>
      <c r="O10" s="26">
        <v>1.8328840970350405E-3</v>
      </c>
      <c r="P10" s="27">
        <v>13</v>
      </c>
      <c r="Q10" s="28">
        <v>4</v>
      </c>
      <c r="R10" s="28">
        <v>17</v>
      </c>
      <c r="S10" s="26">
        <v>1.6825019794140933E-3</v>
      </c>
      <c r="T10" s="27">
        <v>12</v>
      </c>
      <c r="U10" s="28">
        <v>5</v>
      </c>
      <c r="V10" s="28">
        <v>17</v>
      </c>
      <c r="W10" s="26">
        <v>1.5682656826568266E-3</v>
      </c>
      <c r="X10" s="27">
        <v>18</v>
      </c>
      <c r="Y10" s="28">
        <v>8</v>
      </c>
      <c r="Z10" s="28">
        <v>26</v>
      </c>
      <c r="AA10" s="26">
        <v>2.4433793816370643E-3</v>
      </c>
      <c r="AB10" s="27">
        <v>25</v>
      </c>
      <c r="AC10" s="28">
        <v>4</v>
      </c>
      <c r="AD10" s="28">
        <v>29</v>
      </c>
      <c r="AE10" s="26">
        <v>2.8367406827741366E-3</v>
      </c>
      <c r="AF10" s="27">
        <v>15</v>
      </c>
      <c r="AG10" s="28">
        <v>2</v>
      </c>
      <c r="AH10" s="28">
        <v>17</v>
      </c>
      <c r="AI10" s="26">
        <v>1.9219898247597512E-3</v>
      </c>
    </row>
    <row r="11" spans="1:35" ht="14.4" x14ac:dyDescent="0.3">
      <c r="A11"/>
      <c r="B11" s="17" t="s">
        <v>119</v>
      </c>
      <c r="C11" s="18" t="s">
        <v>4</v>
      </c>
      <c r="D11" s="24">
        <v>328</v>
      </c>
      <c r="E11" s="25">
        <v>479</v>
      </c>
      <c r="F11" s="25">
        <v>807</v>
      </c>
      <c r="G11" s="26">
        <v>1.1817942184342324E-2</v>
      </c>
      <c r="H11" s="27">
        <v>51</v>
      </c>
      <c r="I11" s="28">
        <v>28</v>
      </c>
      <c r="J11" s="28">
        <v>79</v>
      </c>
      <c r="K11" s="26">
        <v>9.4520220148360846E-3</v>
      </c>
      <c r="L11" s="27">
        <v>43</v>
      </c>
      <c r="M11" s="28">
        <v>39</v>
      </c>
      <c r="N11" s="28">
        <v>82</v>
      </c>
      <c r="O11" s="26">
        <v>8.8409703504043133E-3</v>
      </c>
      <c r="P11" s="27">
        <v>39</v>
      </c>
      <c r="Q11" s="28">
        <v>86</v>
      </c>
      <c r="R11" s="28">
        <v>125</v>
      </c>
      <c r="S11" s="26">
        <v>1.2371338083927158E-2</v>
      </c>
      <c r="T11" s="27">
        <v>50</v>
      </c>
      <c r="U11" s="28">
        <v>94</v>
      </c>
      <c r="V11" s="28">
        <v>144</v>
      </c>
      <c r="W11" s="26">
        <v>1.3284132841328414E-2</v>
      </c>
      <c r="X11" s="27">
        <v>37</v>
      </c>
      <c r="Y11" s="28">
        <v>87</v>
      </c>
      <c r="Z11" s="28">
        <v>124</v>
      </c>
      <c r="AA11" s="26">
        <v>1.1653040127807537E-2</v>
      </c>
      <c r="AB11" s="27">
        <v>61</v>
      </c>
      <c r="AC11" s="28">
        <v>87</v>
      </c>
      <c r="AD11" s="28">
        <v>148</v>
      </c>
      <c r="AE11" s="26">
        <v>1.4477159346571457E-2</v>
      </c>
      <c r="AF11" s="27">
        <v>47</v>
      </c>
      <c r="AG11" s="28">
        <v>58</v>
      </c>
      <c r="AH11" s="28">
        <v>105</v>
      </c>
      <c r="AI11" s="26">
        <v>1.1871113623516111E-2</v>
      </c>
    </row>
    <row r="12" spans="1:35" ht="14.4" x14ac:dyDescent="0.3">
      <c r="A12"/>
      <c r="B12" s="17" t="s">
        <v>120</v>
      </c>
      <c r="C12" s="18" t="s">
        <v>5</v>
      </c>
      <c r="D12" s="24">
        <v>372</v>
      </c>
      <c r="E12" s="25">
        <v>89</v>
      </c>
      <c r="F12" s="25">
        <v>461</v>
      </c>
      <c r="G12" s="26">
        <v>6.7510177781682926E-3</v>
      </c>
      <c r="H12" s="27">
        <v>60</v>
      </c>
      <c r="I12" s="28">
        <v>16</v>
      </c>
      <c r="J12" s="28">
        <v>76</v>
      </c>
      <c r="K12" s="26">
        <v>9.0930844699688915E-3</v>
      </c>
      <c r="L12" s="27">
        <v>39</v>
      </c>
      <c r="M12" s="28">
        <v>14</v>
      </c>
      <c r="N12" s="28">
        <v>53</v>
      </c>
      <c r="O12" s="26">
        <v>5.7142857142857143E-3</v>
      </c>
      <c r="P12" s="27">
        <v>36</v>
      </c>
      <c r="Q12" s="28">
        <v>26</v>
      </c>
      <c r="R12" s="28">
        <v>62</v>
      </c>
      <c r="S12" s="26">
        <v>6.1361836896278703E-3</v>
      </c>
      <c r="T12" s="27">
        <v>81</v>
      </c>
      <c r="U12" s="28">
        <v>12</v>
      </c>
      <c r="V12" s="28">
        <v>93</v>
      </c>
      <c r="W12" s="26">
        <v>8.5793357933579336E-3</v>
      </c>
      <c r="X12" s="27">
        <v>53</v>
      </c>
      <c r="Y12" s="28">
        <v>9</v>
      </c>
      <c r="Z12" s="28">
        <v>62</v>
      </c>
      <c r="AA12" s="26">
        <v>5.8265200639037685E-3</v>
      </c>
      <c r="AB12" s="27">
        <v>57</v>
      </c>
      <c r="AC12" s="28">
        <v>5</v>
      </c>
      <c r="AD12" s="28">
        <v>62</v>
      </c>
      <c r="AE12" s="26">
        <v>6.0647559424826369E-3</v>
      </c>
      <c r="AF12" s="27">
        <v>46</v>
      </c>
      <c r="AG12" s="28">
        <v>7</v>
      </c>
      <c r="AH12" s="28">
        <v>53</v>
      </c>
      <c r="AI12" s="26">
        <v>5.9920859242509894E-3</v>
      </c>
    </row>
    <row r="13" spans="1:35" ht="14.4" x14ac:dyDescent="0.3">
      <c r="A13"/>
      <c r="B13" s="17" t="s">
        <v>121</v>
      </c>
      <c r="C13" s="18" t="s">
        <v>6</v>
      </c>
      <c r="D13" s="24">
        <v>1309</v>
      </c>
      <c r="E13" s="25">
        <v>145</v>
      </c>
      <c r="F13" s="25">
        <v>1454</v>
      </c>
      <c r="G13" s="26">
        <v>2.1292797938083943E-2</v>
      </c>
      <c r="H13" s="27">
        <v>201</v>
      </c>
      <c r="I13" s="28">
        <v>12</v>
      </c>
      <c r="J13" s="28">
        <v>213</v>
      </c>
      <c r="K13" s="26">
        <v>2.5484565685570712E-2</v>
      </c>
      <c r="L13" s="27">
        <v>209</v>
      </c>
      <c r="M13" s="28">
        <v>21</v>
      </c>
      <c r="N13" s="28">
        <v>230</v>
      </c>
      <c r="O13" s="26">
        <v>2.4797843665768194E-2</v>
      </c>
      <c r="P13" s="27">
        <v>235</v>
      </c>
      <c r="Q13" s="28">
        <v>28</v>
      </c>
      <c r="R13" s="28">
        <v>263</v>
      </c>
      <c r="S13" s="26">
        <v>2.6029295328582738E-2</v>
      </c>
      <c r="T13" s="27">
        <v>236</v>
      </c>
      <c r="U13" s="28">
        <v>25</v>
      </c>
      <c r="V13" s="28">
        <v>261</v>
      </c>
      <c r="W13" s="26">
        <v>2.4077490774907749E-2</v>
      </c>
      <c r="X13" s="27">
        <v>173</v>
      </c>
      <c r="Y13" s="28">
        <v>38</v>
      </c>
      <c r="Z13" s="28">
        <v>211</v>
      </c>
      <c r="AA13" s="26">
        <v>1.9828963443285406E-2</v>
      </c>
      <c r="AB13" s="27">
        <v>141</v>
      </c>
      <c r="AC13" s="28">
        <v>15</v>
      </c>
      <c r="AD13" s="28">
        <v>156</v>
      </c>
      <c r="AE13" s="26">
        <v>1.5259708500440184E-2</v>
      </c>
      <c r="AF13" s="27">
        <v>114</v>
      </c>
      <c r="AG13" s="28">
        <v>6</v>
      </c>
      <c r="AH13" s="28">
        <v>120</v>
      </c>
      <c r="AI13" s="26">
        <v>1.3566986998304126E-2</v>
      </c>
    </row>
    <row r="14" spans="1:35" ht="14.4" x14ac:dyDescent="0.3">
      <c r="A14"/>
      <c r="B14" s="17" t="s">
        <v>122</v>
      </c>
      <c r="C14" s="18" t="s">
        <v>7</v>
      </c>
      <c r="D14" s="24">
        <v>7279</v>
      </c>
      <c r="E14" s="25">
        <v>1480</v>
      </c>
      <c r="F14" s="25">
        <v>8759</v>
      </c>
      <c r="G14" s="26">
        <v>0.12826933778519756</v>
      </c>
      <c r="H14" s="27">
        <v>884</v>
      </c>
      <c r="I14" s="28">
        <v>168</v>
      </c>
      <c r="J14" s="28">
        <v>1052</v>
      </c>
      <c r="K14" s="26">
        <v>0.12586743240009571</v>
      </c>
      <c r="L14" s="27">
        <v>812</v>
      </c>
      <c r="M14" s="28">
        <v>173</v>
      </c>
      <c r="N14" s="28">
        <v>985</v>
      </c>
      <c r="O14" s="26">
        <v>0.10619946091644204</v>
      </c>
      <c r="P14" s="27">
        <v>989</v>
      </c>
      <c r="Q14" s="28">
        <v>189</v>
      </c>
      <c r="R14" s="28">
        <v>1178</v>
      </c>
      <c r="S14" s="26">
        <v>0.11658749010292953</v>
      </c>
      <c r="T14" s="27">
        <v>1105</v>
      </c>
      <c r="U14" s="28">
        <v>243</v>
      </c>
      <c r="V14" s="28">
        <v>1348</v>
      </c>
      <c r="W14" s="26">
        <v>0.12435424354243542</v>
      </c>
      <c r="X14" s="27">
        <v>1059</v>
      </c>
      <c r="Y14" s="28">
        <v>324</v>
      </c>
      <c r="Z14" s="28">
        <v>1383</v>
      </c>
      <c r="AA14" s="26">
        <v>0.12996898787707922</v>
      </c>
      <c r="AB14" s="27">
        <v>1190</v>
      </c>
      <c r="AC14" s="28">
        <v>124</v>
      </c>
      <c r="AD14" s="28">
        <v>1314</v>
      </c>
      <c r="AE14" s="26">
        <v>0.12853369852293847</v>
      </c>
      <c r="AF14" s="27">
        <v>1240</v>
      </c>
      <c r="AG14" s="28">
        <v>259</v>
      </c>
      <c r="AH14" s="28">
        <v>1499</v>
      </c>
      <c r="AI14" s="26">
        <v>0.16947427925381572</v>
      </c>
    </row>
    <row r="15" spans="1:35" ht="14.4" x14ac:dyDescent="0.3">
      <c r="A15"/>
      <c r="B15" s="17" t="s">
        <v>134</v>
      </c>
      <c r="C15" s="18" t="s">
        <v>22</v>
      </c>
      <c r="D15" s="24">
        <v>4601</v>
      </c>
      <c r="E15" s="25">
        <v>825</v>
      </c>
      <c r="F15" s="25">
        <v>5426</v>
      </c>
      <c r="G15" s="26">
        <v>7.9459918577746536E-2</v>
      </c>
      <c r="H15" s="27">
        <v>555</v>
      </c>
      <c r="I15" s="28">
        <v>103</v>
      </c>
      <c r="J15" s="28">
        <v>658</v>
      </c>
      <c r="K15" s="26">
        <v>7.8726968174204354E-2</v>
      </c>
      <c r="L15" s="27">
        <v>649</v>
      </c>
      <c r="M15" s="28">
        <v>131</v>
      </c>
      <c r="N15" s="28">
        <v>780</v>
      </c>
      <c r="O15" s="26">
        <v>8.409703504043127E-2</v>
      </c>
      <c r="P15" s="27">
        <v>652</v>
      </c>
      <c r="Q15" s="28">
        <v>130</v>
      </c>
      <c r="R15" s="28">
        <v>782</v>
      </c>
      <c r="S15" s="26">
        <v>7.7395091053048301E-2</v>
      </c>
      <c r="T15" s="27">
        <v>676</v>
      </c>
      <c r="U15" s="28">
        <v>126</v>
      </c>
      <c r="V15" s="28">
        <v>802</v>
      </c>
      <c r="W15" s="26">
        <v>7.3985239852398521E-2</v>
      </c>
      <c r="X15" s="27">
        <v>681</v>
      </c>
      <c r="Y15" s="28">
        <v>140</v>
      </c>
      <c r="Z15" s="28">
        <v>821</v>
      </c>
      <c r="AA15" s="26">
        <v>7.7154402781693443E-2</v>
      </c>
      <c r="AB15" s="27">
        <v>749</v>
      </c>
      <c r="AC15" s="28">
        <v>113</v>
      </c>
      <c r="AD15" s="28">
        <v>862</v>
      </c>
      <c r="AE15" s="26">
        <v>8.4319671329355375E-2</v>
      </c>
      <c r="AF15" s="27">
        <v>639</v>
      </c>
      <c r="AG15" s="28">
        <v>82</v>
      </c>
      <c r="AH15" s="28">
        <v>721</v>
      </c>
      <c r="AI15" s="26">
        <v>8.1514980214810628E-2</v>
      </c>
    </row>
    <row r="16" spans="1:35" ht="14.4" x14ac:dyDescent="0.3">
      <c r="A16"/>
      <c r="B16" s="17" t="s">
        <v>141</v>
      </c>
      <c r="C16" s="18" t="s">
        <v>29</v>
      </c>
      <c r="D16" s="24">
        <v>1745</v>
      </c>
      <c r="E16" s="25">
        <v>448</v>
      </c>
      <c r="F16" s="25">
        <v>2193</v>
      </c>
      <c r="G16" s="26">
        <v>3.2114928389420962E-2</v>
      </c>
      <c r="H16" s="27">
        <v>258</v>
      </c>
      <c r="I16" s="28">
        <v>45</v>
      </c>
      <c r="J16" s="28">
        <v>303</v>
      </c>
      <c r="K16" s="26">
        <v>3.6252692031586507E-2</v>
      </c>
      <c r="L16" s="27">
        <v>240</v>
      </c>
      <c r="M16" s="28">
        <v>47</v>
      </c>
      <c r="N16" s="28">
        <v>287</v>
      </c>
      <c r="O16" s="26">
        <v>3.0943396226415093E-2</v>
      </c>
      <c r="P16" s="27">
        <v>253</v>
      </c>
      <c r="Q16" s="28">
        <v>77</v>
      </c>
      <c r="R16" s="28">
        <v>330</v>
      </c>
      <c r="S16" s="26">
        <v>3.2660332541567694E-2</v>
      </c>
      <c r="T16" s="27">
        <v>295</v>
      </c>
      <c r="U16" s="28">
        <v>72</v>
      </c>
      <c r="V16" s="28">
        <v>367</v>
      </c>
      <c r="W16" s="26">
        <v>3.3856088560885608E-2</v>
      </c>
      <c r="X16" s="27">
        <v>276</v>
      </c>
      <c r="Y16" s="28">
        <v>73</v>
      </c>
      <c r="Z16" s="28">
        <v>349</v>
      </c>
      <c r="AA16" s="26">
        <v>3.2797669391974441E-2</v>
      </c>
      <c r="AB16" s="27">
        <v>249</v>
      </c>
      <c r="AC16" s="28">
        <v>71</v>
      </c>
      <c r="AD16" s="28">
        <v>320</v>
      </c>
      <c r="AE16" s="26">
        <v>3.1301966154749096E-2</v>
      </c>
      <c r="AF16" s="27">
        <v>174</v>
      </c>
      <c r="AG16" s="28">
        <v>63</v>
      </c>
      <c r="AH16" s="28">
        <v>237</v>
      </c>
      <c r="AI16" s="26">
        <v>2.6794799321650652E-2</v>
      </c>
    </row>
    <row r="17" spans="1:35" ht="14.4" x14ac:dyDescent="0.3">
      <c r="A17"/>
      <c r="B17" s="17" t="s">
        <v>132</v>
      </c>
      <c r="C17" s="18" t="s">
        <v>18</v>
      </c>
      <c r="D17" s="24">
        <v>554</v>
      </c>
      <c r="E17" s="25">
        <v>151</v>
      </c>
      <c r="F17" s="25">
        <v>705</v>
      </c>
      <c r="G17" s="26">
        <v>1.0324224584834374E-2</v>
      </c>
      <c r="H17" s="27">
        <v>69</v>
      </c>
      <c r="I17" s="28">
        <v>22</v>
      </c>
      <c r="J17" s="28">
        <v>91</v>
      </c>
      <c r="K17" s="26">
        <v>1.0887772194304857E-2</v>
      </c>
      <c r="L17" s="27">
        <v>82</v>
      </c>
      <c r="M17" s="28">
        <v>17</v>
      </c>
      <c r="N17" s="28">
        <v>99</v>
      </c>
      <c r="O17" s="26">
        <v>1.0673854447439353E-2</v>
      </c>
      <c r="P17" s="27">
        <v>91</v>
      </c>
      <c r="Q17" s="28">
        <v>28</v>
      </c>
      <c r="R17" s="28">
        <v>119</v>
      </c>
      <c r="S17" s="26">
        <v>1.1777513855898654E-2</v>
      </c>
      <c r="T17" s="27">
        <v>105</v>
      </c>
      <c r="U17" s="28">
        <v>23</v>
      </c>
      <c r="V17" s="28">
        <v>128</v>
      </c>
      <c r="W17" s="26">
        <v>1.1808118081180811E-2</v>
      </c>
      <c r="X17" s="27">
        <v>65</v>
      </c>
      <c r="Y17" s="28">
        <v>23</v>
      </c>
      <c r="Z17" s="28">
        <v>88</v>
      </c>
      <c r="AA17" s="26">
        <v>8.2698994455408324E-3</v>
      </c>
      <c r="AB17" s="27">
        <v>57</v>
      </c>
      <c r="AC17" s="28">
        <v>24</v>
      </c>
      <c r="AD17" s="28">
        <v>81</v>
      </c>
      <c r="AE17" s="26">
        <v>7.9233101829208653E-3</v>
      </c>
      <c r="AF17" s="27">
        <v>85</v>
      </c>
      <c r="AG17" s="28">
        <v>14</v>
      </c>
      <c r="AH17" s="28">
        <v>99</v>
      </c>
      <c r="AI17" s="26">
        <v>1.1192764273600905E-2</v>
      </c>
    </row>
    <row r="18" spans="1:35" ht="14.4" x14ac:dyDescent="0.3">
      <c r="A18"/>
      <c r="B18" s="17" t="s">
        <v>125</v>
      </c>
      <c r="C18" s="18" t="s">
        <v>10</v>
      </c>
      <c r="D18" s="24">
        <v>67</v>
      </c>
      <c r="E18" s="25">
        <v>5</v>
      </c>
      <c r="F18" s="25">
        <v>72</v>
      </c>
      <c r="G18" s="26">
        <v>1.0543888937703189E-3</v>
      </c>
      <c r="H18" s="27">
        <v>10</v>
      </c>
      <c r="I18" s="28">
        <v>1</v>
      </c>
      <c r="J18" s="28">
        <v>11</v>
      </c>
      <c r="K18" s="26">
        <v>1.316104331179708E-3</v>
      </c>
      <c r="L18" s="27">
        <v>14</v>
      </c>
      <c r="M18" s="28" t="s">
        <v>11</v>
      </c>
      <c r="N18" s="28">
        <v>14</v>
      </c>
      <c r="O18" s="26">
        <v>1.5094339622641509E-3</v>
      </c>
      <c r="P18" s="27">
        <v>9</v>
      </c>
      <c r="Q18" s="28">
        <v>1</v>
      </c>
      <c r="R18" s="28">
        <v>10</v>
      </c>
      <c r="S18" s="26">
        <v>9.897070467141725E-4</v>
      </c>
      <c r="T18" s="27">
        <v>7</v>
      </c>
      <c r="U18" s="28" t="s">
        <v>11</v>
      </c>
      <c r="V18" s="28">
        <v>7</v>
      </c>
      <c r="W18" s="26">
        <v>6.4575645756457568E-4</v>
      </c>
      <c r="X18" s="27">
        <v>12</v>
      </c>
      <c r="Y18" s="28">
        <v>1</v>
      </c>
      <c r="Z18" s="28">
        <v>13</v>
      </c>
      <c r="AA18" s="26">
        <v>1.2216896908185321E-3</v>
      </c>
      <c r="AB18" s="27">
        <v>11</v>
      </c>
      <c r="AC18" s="28">
        <v>1</v>
      </c>
      <c r="AD18" s="28">
        <v>12</v>
      </c>
      <c r="AE18" s="26">
        <v>1.1738237308030911E-3</v>
      </c>
      <c r="AF18" s="27">
        <v>4</v>
      </c>
      <c r="AG18" s="28">
        <v>1</v>
      </c>
      <c r="AH18" s="28">
        <v>5</v>
      </c>
      <c r="AI18" s="26">
        <v>5.6529112492933857E-4</v>
      </c>
    </row>
    <row r="19" spans="1:35" ht="14.4" x14ac:dyDescent="0.3">
      <c r="A19"/>
      <c r="B19" s="17" t="s">
        <v>124</v>
      </c>
      <c r="C19" s="18" t="s">
        <v>9</v>
      </c>
      <c r="D19" s="24">
        <v>471</v>
      </c>
      <c r="E19" s="25">
        <v>26</v>
      </c>
      <c r="F19" s="25">
        <v>497</v>
      </c>
      <c r="G19" s="26">
        <v>7.2782122250534516E-3</v>
      </c>
      <c r="H19" s="27">
        <v>53</v>
      </c>
      <c r="I19" s="28">
        <v>1</v>
      </c>
      <c r="J19" s="28">
        <v>54</v>
      </c>
      <c r="K19" s="26">
        <v>6.4608758076094763E-3</v>
      </c>
      <c r="L19" s="27">
        <v>57</v>
      </c>
      <c r="M19" s="28">
        <v>4</v>
      </c>
      <c r="N19" s="28">
        <v>61</v>
      </c>
      <c r="O19" s="26">
        <v>6.5768194070080863E-3</v>
      </c>
      <c r="P19" s="27">
        <v>71</v>
      </c>
      <c r="Q19" s="28">
        <v>3</v>
      </c>
      <c r="R19" s="28">
        <v>74</v>
      </c>
      <c r="S19" s="26">
        <v>7.3238321456848771E-3</v>
      </c>
      <c r="T19" s="27">
        <v>67</v>
      </c>
      <c r="U19" s="28">
        <v>5</v>
      </c>
      <c r="V19" s="28">
        <v>72</v>
      </c>
      <c r="W19" s="26">
        <v>6.6420664206642069E-3</v>
      </c>
      <c r="X19" s="27">
        <v>81</v>
      </c>
      <c r="Y19" s="28">
        <v>3</v>
      </c>
      <c r="Z19" s="28">
        <v>84</v>
      </c>
      <c r="AA19" s="26">
        <v>7.893994925288977E-3</v>
      </c>
      <c r="AB19" s="27">
        <v>69</v>
      </c>
      <c r="AC19" s="28">
        <v>6</v>
      </c>
      <c r="AD19" s="28">
        <v>75</v>
      </c>
      <c r="AE19" s="26">
        <v>7.336398317519319E-3</v>
      </c>
      <c r="AF19" s="27">
        <v>73</v>
      </c>
      <c r="AG19" s="28">
        <v>4</v>
      </c>
      <c r="AH19" s="28">
        <v>77</v>
      </c>
      <c r="AI19" s="26">
        <v>8.705483323911814E-3</v>
      </c>
    </row>
    <row r="20" spans="1:35" ht="14.4" x14ac:dyDescent="0.3">
      <c r="A20"/>
      <c r="B20" s="17" t="s">
        <v>126</v>
      </c>
      <c r="C20" s="18" t="s">
        <v>12</v>
      </c>
      <c r="D20" s="24">
        <v>3252</v>
      </c>
      <c r="E20" s="25">
        <v>799</v>
      </c>
      <c r="F20" s="25">
        <v>4051</v>
      </c>
      <c r="G20" s="26">
        <v>5.9324019564771693E-2</v>
      </c>
      <c r="H20" s="27">
        <v>340</v>
      </c>
      <c r="I20" s="28">
        <v>82</v>
      </c>
      <c r="J20" s="28">
        <v>422</v>
      </c>
      <c r="K20" s="26">
        <v>5.0490547977985162E-2</v>
      </c>
      <c r="L20" s="27">
        <v>385</v>
      </c>
      <c r="M20" s="28">
        <v>119</v>
      </c>
      <c r="N20" s="28">
        <v>504</v>
      </c>
      <c r="O20" s="26">
        <v>5.4339622641509433E-2</v>
      </c>
      <c r="P20" s="27">
        <v>438</v>
      </c>
      <c r="Q20" s="28">
        <v>132</v>
      </c>
      <c r="R20" s="28">
        <v>570</v>
      </c>
      <c r="S20" s="26">
        <v>5.6413301662707839E-2</v>
      </c>
      <c r="T20" s="27">
        <v>498</v>
      </c>
      <c r="U20" s="28">
        <v>139</v>
      </c>
      <c r="V20" s="28">
        <v>637</v>
      </c>
      <c r="W20" s="26">
        <v>5.8763837638376386E-2</v>
      </c>
      <c r="X20" s="27">
        <v>521</v>
      </c>
      <c r="Y20" s="28">
        <v>150</v>
      </c>
      <c r="Z20" s="28">
        <v>671</v>
      </c>
      <c r="AA20" s="26">
        <v>6.3057983272248846E-2</v>
      </c>
      <c r="AB20" s="27">
        <v>558</v>
      </c>
      <c r="AC20" s="28">
        <v>84</v>
      </c>
      <c r="AD20" s="28">
        <v>642</v>
      </c>
      <c r="AE20" s="26">
        <v>6.2799569597965371E-2</v>
      </c>
      <c r="AF20" s="27">
        <v>512</v>
      </c>
      <c r="AG20" s="28">
        <v>93</v>
      </c>
      <c r="AH20" s="28">
        <v>605</v>
      </c>
      <c r="AI20" s="26">
        <v>6.8400226116449969E-2</v>
      </c>
    </row>
    <row r="21" spans="1:35" ht="14.4" x14ac:dyDescent="0.3">
      <c r="A21"/>
      <c r="B21" s="17" t="s">
        <v>130</v>
      </c>
      <c r="C21" s="18" t="s">
        <v>16</v>
      </c>
      <c r="D21" s="24">
        <v>570</v>
      </c>
      <c r="E21" s="25">
        <v>228</v>
      </c>
      <c r="F21" s="25">
        <v>798</v>
      </c>
      <c r="G21" s="26">
        <v>1.1686143572621035E-2</v>
      </c>
      <c r="H21" s="27">
        <v>54</v>
      </c>
      <c r="I21" s="28">
        <v>24</v>
      </c>
      <c r="J21" s="28">
        <v>78</v>
      </c>
      <c r="K21" s="26">
        <v>9.3323761665470208E-3</v>
      </c>
      <c r="L21" s="27">
        <v>85</v>
      </c>
      <c r="M21" s="28">
        <v>16</v>
      </c>
      <c r="N21" s="28">
        <v>101</v>
      </c>
      <c r="O21" s="26">
        <v>1.0889487870619946E-2</v>
      </c>
      <c r="P21" s="27">
        <v>97</v>
      </c>
      <c r="Q21" s="28">
        <v>22</v>
      </c>
      <c r="R21" s="28">
        <v>119</v>
      </c>
      <c r="S21" s="26">
        <v>1.1777513855898654E-2</v>
      </c>
      <c r="T21" s="27">
        <v>72</v>
      </c>
      <c r="U21" s="28">
        <v>37</v>
      </c>
      <c r="V21" s="28">
        <v>109</v>
      </c>
      <c r="W21" s="26">
        <v>1.0055350553505536E-2</v>
      </c>
      <c r="X21" s="27">
        <v>98</v>
      </c>
      <c r="Y21" s="28">
        <v>40</v>
      </c>
      <c r="Z21" s="28">
        <v>138</v>
      </c>
      <c r="AA21" s="26">
        <v>1.2968705948689032E-2</v>
      </c>
      <c r="AB21" s="27">
        <v>101</v>
      </c>
      <c r="AC21" s="28">
        <v>47</v>
      </c>
      <c r="AD21" s="28">
        <v>148</v>
      </c>
      <c r="AE21" s="26">
        <v>1.4477159346571457E-2</v>
      </c>
      <c r="AF21" s="27">
        <v>63</v>
      </c>
      <c r="AG21" s="28">
        <v>42</v>
      </c>
      <c r="AH21" s="28">
        <v>105</v>
      </c>
      <c r="AI21" s="26">
        <v>1.1871113623516111E-2</v>
      </c>
    </row>
    <row r="22" spans="1:35" ht="14.4" x14ac:dyDescent="0.3">
      <c r="A22"/>
      <c r="B22" s="17" t="s">
        <v>128</v>
      </c>
      <c r="C22" s="18" t="s">
        <v>14</v>
      </c>
      <c r="D22" s="24">
        <v>14</v>
      </c>
      <c r="E22" s="25">
        <v>3</v>
      </c>
      <c r="F22" s="25">
        <v>17</v>
      </c>
      <c r="G22" s="26">
        <v>2.4895293325132532E-4</v>
      </c>
      <c r="H22" s="27">
        <v>2</v>
      </c>
      <c r="I22" s="28" t="s">
        <v>11</v>
      </c>
      <c r="J22" s="28">
        <v>2</v>
      </c>
      <c r="K22" s="26">
        <v>2.3929169657812874E-4</v>
      </c>
      <c r="L22" s="27" t="s">
        <v>11</v>
      </c>
      <c r="M22" s="28" t="s">
        <v>11</v>
      </c>
      <c r="N22" s="28" t="s">
        <v>11</v>
      </c>
      <c r="O22" s="26" t="s">
        <v>11</v>
      </c>
      <c r="P22" s="27">
        <v>1</v>
      </c>
      <c r="Q22" s="28" t="s">
        <v>11</v>
      </c>
      <c r="R22" s="28">
        <v>1</v>
      </c>
      <c r="S22" s="26">
        <v>9.8970704671417256E-5</v>
      </c>
      <c r="T22" s="27">
        <v>3</v>
      </c>
      <c r="U22" s="28" t="s">
        <v>11</v>
      </c>
      <c r="V22" s="28">
        <v>3</v>
      </c>
      <c r="W22" s="26">
        <v>2.7675276752767527E-4</v>
      </c>
      <c r="X22" s="27">
        <v>5</v>
      </c>
      <c r="Y22" s="28">
        <v>1</v>
      </c>
      <c r="Z22" s="28">
        <v>6</v>
      </c>
      <c r="AA22" s="26">
        <v>5.6385678037778404E-4</v>
      </c>
      <c r="AB22" s="27">
        <v>1</v>
      </c>
      <c r="AC22" s="28">
        <v>2</v>
      </c>
      <c r="AD22" s="28">
        <v>3</v>
      </c>
      <c r="AE22" s="26">
        <v>2.9345593270077276E-4</v>
      </c>
      <c r="AF22" s="27">
        <v>2</v>
      </c>
      <c r="AG22" s="28" t="s">
        <v>11</v>
      </c>
      <c r="AH22" s="28">
        <v>2</v>
      </c>
      <c r="AI22" s="26">
        <v>2.2611644997173544E-4</v>
      </c>
    </row>
    <row r="23" spans="1:35" ht="14.4" x14ac:dyDescent="0.3">
      <c r="A23"/>
      <c r="B23" s="17" t="s">
        <v>129</v>
      </c>
      <c r="C23" s="18" t="s">
        <v>15</v>
      </c>
      <c r="D23" s="24">
        <v>1232</v>
      </c>
      <c r="E23" s="25">
        <v>326</v>
      </c>
      <c r="F23" s="25">
        <v>1558</v>
      </c>
      <c r="G23" s="26">
        <v>2.2815804117974403E-2</v>
      </c>
      <c r="H23" s="27">
        <v>185</v>
      </c>
      <c r="I23" s="28">
        <v>43</v>
      </c>
      <c r="J23" s="28">
        <v>228</v>
      </c>
      <c r="K23" s="26">
        <v>2.7279253409906678E-2</v>
      </c>
      <c r="L23" s="27">
        <v>186</v>
      </c>
      <c r="M23" s="28">
        <v>47</v>
      </c>
      <c r="N23" s="28">
        <v>233</v>
      </c>
      <c r="O23" s="26">
        <v>2.5121293800539082E-2</v>
      </c>
      <c r="P23" s="27">
        <v>212</v>
      </c>
      <c r="Q23" s="28">
        <v>41</v>
      </c>
      <c r="R23" s="28">
        <v>253</v>
      </c>
      <c r="S23" s="26">
        <v>2.5039588281868568E-2</v>
      </c>
      <c r="T23" s="27">
        <v>214</v>
      </c>
      <c r="U23" s="28">
        <v>70</v>
      </c>
      <c r="V23" s="28">
        <v>284</v>
      </c>
      <c r="W23" s="26">
        <v>2.6199261992619925E-2</v>
      </c>
      <c r="X23" s="27">
        <v>172</v>
      </c>
      <c r="Y23" s="28">
        <v>65</v>
      </c>
      <c r="Z23" s="28">
        <v>237</v>
      </c>
      <c r="AA23" s="26">
        <v>2.2272342824922471E-2</v>
      </c>
      <c r="AB23" s="27">
        <v>174</v>
      </c>
      <c r="AC23" s="28">
        <v>34</v>
      </c>
      <c r="AD23" s="28">
        <v>208</v>
      </c>
      <c r="AE23" s="26">
        <v>2.0346278000586911E-2</v>
      </c>
      <c r="AF23" s="27">
        <v>89</v>
      </c>
      <c r="AG23" s="28">
        <v>26</v>
      </c>
      <c r="AH23" s="28">
        <v>115</v>
      </c>
      <c r="AI23" s="26">
        <v>1.3001695873374788E-2</v>
      </c>
    </row>
    <row r="24" spans="1:35" ht="14.4" x14ac:dyDescent="0.3">
      <c r="A24"/>
      <c r="B24" s="17" t="s">
        <v>131</v>
      </c>
      <c r="C24" s="18" t="s">
        <v>17</v>
      </c>
      <c r="D24" s="24">
        <v>54</v>
      </c>
      <c r="E24" s="25">
        <v>1</v>
      </c>
      <c r="F24" s="25">
        <v>55</v>
      </c>
      <c r="G24" s="26">
        <v>8.0543596051899362E-4</v>
      </c>
      <c r="H24" s="27">
        <v>9</v>
      </c>
      <c r="I24" s="28" t="s">
        <v>11</v>
      </c>
      <c r="J24" s="28">
        <v>9</v>
      </c>
      <c r="K24" s="26">
        <v>1.0768126346015793E-3</v>
      </c>
      <c r="L24" s="27">
        <v>9</v>
      </c>
      <c r="M24" s="28" t="s">
        <v>11</v>
      </c>
      <c r="N24" s="28">
        <v>9</v>
      </c>
      <c r="O24" s="26">
        <v>9.7035040431266845E-4</v>
      </c>
      <c r="P24" s="27">
        <v>11</v>
      </c>
      <c r="Q24" s="28" t="s">
        <v>11</v>
      </c>
      <c r="R24" s="28">
        <v>11</v>
      </c>
      <c r="S24" s="26">
        <v>1.0886777513855899E-3</v>
      </c>
      <c r="T24" s="27">
        <v>7</v>
      </c>
      <c r="U24" s="28" t="s">
        <v>11</v>
      </c>
      <c r="V24" s="28">
        <v>7</v>
      </c>
      <c r="W24" s="26">
        <v>6.4575645756457568E-4</v>
      </c>
      <c r="X24" s="27">
        <v>9</v>
      </c>
      <c r="Y24" s="28" t="s">
        <v>11</v>
      </c>
      <c r="Z24" s="28">
        <v>9</v>
      </c>
      <c r="AA24" s="26">
        <v>8.4578517056667607E-4</v>
      </c>
      <c r="AB24" s="27">
        <v>3</v>
      </c>
      <c r="AC24" s="28">
        <v>1</v>
      </c>
      <c r="AD24" s="28">
        <v>4</v>
      </c>
      <c r="AE24" s="26">
        <v>3.9127457693436367E-4</v>
      </c>
      <c r="AF24" s="27">
        <v>6</v>
      </c>
      <c r="AG24" s="28" t="s">
        <v>11</v>
      </c>
      <c r="AH24" s="28">
        <v>6</v>
      </c>
      <c r="AI24" s="26">
        <v>6.7834934991520637E-4</v>
      </c>
    </row>
    <row r="25" spans="1:35" ht="14.4" x14ac:dyDescent="0.3">
      <c r="A25"/>
      <c r="B25" s="17" t="s">
        <v>20</v>
      </c>
      <c r="C25" s="18" t="s">
        <v>21</v>
      </c>
      <c r="D25" s="24">
        <v>90</v>
      </c>
      <c r="E25" s="25">
        <v>28</v>
      </c>
      <c r="F25" s="25">
        <v>118</v>
      </c>
      <c r="G25" s="26">
        <v>1.7280262425680227E-3</v>
      </c>
      <c r="H25" s="27">
        <v>12</v>
      </c>
      <c r="I25" s="28">
        <v>2</v>
      </c>
      <c r="J25" s="28">
        <v>14</v>
      </c>
      <c r="K25" s="26">
        <v>1.6750418760469012E-3</v>
      </c>
      <c r="L25" s="27">
        <v>15</v>
      </c>
      <c r="M25" s="28">
        <v>2</v>
      </c>
      <c r="N25" s="28">
        <v>17</v>
      </c>
      <c r="O25" s="26">
        <v>1.8328840970350405E-3</v>
      </c>
      <c r="P25" s="27">
        <v>22</v>
      </c>
      <c r="Q25" s="28" t="s">
        <v>11</v>
      </c>
      <c r="R25" s="28">
        <v>22</v>
      </c>
      <c r="S25" s="26">
        <v>2.1773555027711799E-3</v>
      </c>
      <c r="T25" s="27">
        <v>15</v>
      </c>
      <c r="U25" s="28">
        <v>6</v>
      </c>
      <c r="V25" s="28">
        <v>21</v>
      </c>
      <c r="W25" s="26">
        <v>1.9372693726937269E-3</v>
      </c>
      <c r="X25" s="27">
        <v>7</v>
      </c>
      <c r="Y25" s="28">
        <v>1</v>
      </c>
      <c r="Z25" s="28">
        <v>8</v>
      </c>
      <c r="AA25" s="26">
        <v>7.5180904050371202E-4</v>
      </c>
      <c r="AB25" s="27">
        <v>11</v>
      </c>
      <c r="AC25" s="28">
        <v>15</v>
      </c>
      <c r="AD25" s="28">
        <v>26</v>
      </c>
      <c r="AE25" s="26">
        <v>2.5432847500733639E-3</v>
      </c>
      <c r="AF25" s="27">
        <v>8</v>
      </c>
      <c r="AG25" s="28">
        <v>2</v>
      </c>
      <c r="AH25" s="28">
        <v>10</v>
      </c>
      <c r="AI25" s="26">
        <v>1.1305822498586771E-3</v>
      </c>
    </row>
    <row r="26" spans="1:35" ht="14.4" x14ac:dyDescent="0.3">
      <c r="A26"/>
      <c r="B26" s="17" t="s">
        <v>135</v>
      </c>
      <c r="C26" s="18" t="s">
        <v>23</v>
      </c>
      <c r="D26" s="24">
        <v>1288</v>
      </c>
      <c r="E26" s="25">
        <v>172</v>
      </c>
      <c r="F26" s="25">
        <v>1460</v>
      </c>
      <c r="G26" s="26">
        <v>2.1380663679231467E-2</v>
      </c>
      <c r="H26" s="27">
        <v>148</v>
      </c>
      <c r="I26" s="28">
        <v>18</v>
      </c>
      <c r="J26" s="28">
        <v>166</v>
      </c>
      <c r="K26" s="26">
        <v>1.9861210815984687E-2</v>
      </c>
      <c r="L26" s="27">
        <v>173</v>
      </c>
      <c r="M26" s="28">
        <v>12</v>
      </c>
      <c r="N26" s="28">
        <v>185</v>
      </c>
      <c r="O26" s="26">
        <v>1.9946091644204852E-2</v>
      </c>
      <c r="P26" s="27">
        <v>185</v>
      </c>
      <c r="Q26" s="28">
        <v>15</v>
      </c>
      <c r="R26" s="28">
        <v>200</v>
      </c>
      <c r="S26" s="26">
        <v>1.9794140934283451E-2</v>
      </c>
      <c r="T26" s="27">
        <v>200</v>
      </c>
      <c r="U26" s="28">
        <v>22</v>
      </c>
      <c r="V26" s="28">
        <v>222</v>
      </c>
      <c r="W26" s="26">
        <v>2.0479704797047971E-2</v>
      </c>
      <c r="X26" s="27">
        <v>184</v>
      </c>
      <c r="Y26" s="28">
        <v>38</v>
      </c>
      <c r="Z26" s="28">
        <v>222</v>
      </c>
      <c r="AA26" s="26">
        <v>2.0862700873978009E-2</v>
      </c>
      <c r="AB26" s="27">
        <v>211</v>
      </c>
      <c r="AC26" s="28">
        <v>36</v>
      </c>
      <c r="AD26" s="28">
        <v>247</v>
      </c>
      <c r="AE26" s="26">
        <v>2.4161205125696958E-2</v>
      </c>
      <c r="AF26" s="27">
        <v>187</v>
      </c>
      <c r="AG26" s="28">
        <v>31</v>
      </c>
      <c r="AH26" s="28">
        <v>218</v>
      </c>
      <c r="AI26" s="26">
        <v>2.4646693046919164E-2</v>
      </c>
    </row>
    <row r="27" spans="1:35" ht="14.4" x14ac:dyDescent="0.3">
      <c r="A27"/>
      <c r="B27" s="17" t="s">
        <v>136</v>
      </c>
      <c r="C27" s="18" t="s">
        <v>24</v>
      </c>
      <c r="D27" s="24">
        <v>311</v>
      </c>
      <c r="E27" s="25">
        <v>11</v>
      </c>
      <c r="F27" s="25">
        <v>322</v>
      </c>
      <c r="G27" s="26">
        <v>4.7154614415839263E-3</v>
      </c>
      <c r="H27" s="27">
        <v>27</v>
      </c>
      <c r="I27" s="28">
        <v>2</v>
      </c>
      <c r="J27" s="28">
        <v>29</v>
      </c>
      <c r="K27" s="26">
        <v>3.4697296003828666E-3</v>
      </c>
      <c r="L27" s="27">
        <v>53</v>
      </c>
      <c r="M27" s="28" t="s">
        <v>11</v>
      </c>
      <c r="N27" s="28">
        <v>53</v>
      </c>
      <c r="O27" s="26">
        <v>5.7142857142857143E-3</v>
      </c>
      <c r="P27" s="27">
        <v>37</v>
      </c>
      <c r="Q27" s="28">
        <v>4</v>
      </c>
      <c r="R27" s="28">
        <v>41</v>
      </c>
      <c r="S27" s="26">
        <v>4.0577988915281079E-3</v>
      </c>
      <c r="T27" s="27">
        <v>56</v>
      </c>
      <c r="U27" s="28">
        <v>2</v>
      </c>
      <c r="V27" s="28">
        <v>58</v>
      </c>
      <c r="W27" s="26">
        <v>5.3505535055350557E-3</v>
      </c>
      <c r="X27" s="27">
        <v>46</v>
      </c>
      <c r="Y27" s="28">
        <v>1</v>
      </c>
      <c r="Z27" s="28">
        <v>47</v>
      </c>
      <c r="AA27" s="26">
        <v>4.4168781129593085E-3</v>
      </c>
      <c r="AB27" s="27">
        <v>52</v>
      </c>
      <c r="AC27" s="28">
        <v>1</v>
      </c>
      <c r="AD27" s="28">
        <v>53</v>
      </c>
      <c r="AE27" s="26">
        <v>5.1843881443803192E-3</v>
      </c>
      <c r="AF27" s="27">
        <v>40</v>
      </c>
      <c r="AG27" s="28">
        <v>1</v>
      </c>
      <c r="AH27" s="28">
        <v>41</v>
      </c>
      <c r="AI27" s="26">
        <v>4.6353872244205762E-3</v>
      </c>
    </row>
    <row r="28" spans="1:35" ht="14.4" x14ac:dyDescent="0.3">
      <c r="A28"/>
      <c r="B28" s="17" t="s">
        <v>137</v>
      </c>
      <c r="C28" s="18" t="s">
        <v>25</v>
      </c>
      <c r="D28" s="24">
        <v>3123</v>
      </c>
      <c r="E28" s="25">
        <v>1577</v>
      </c>
      <c r="F28" s="25">
        <v>4700</v>
      </c>
      <c r="G28" s="26">
        <v>6.8828163898895817E-2</v>
      </c>
      <c r="H28" s="27">
        <v>513</v>
      </c>
      <c r="I28" s="28">
        <v>196</v>
      </c>
      <c r="J28" s="28">
        <v>709</v>
      </c>
      <c r="K28" s="26">
        <v>8.4828906436946641E-2</v>
      </c>
      <c r="L28" s="27">
        <v>510</v>
      </c>
      <c r="M28" s="28">
        <v>225</v>
      </c>
      <c r="N28" s="28">
        <v>735</v>
      </c>
      <c r="O28" s="26">
        <v>7.9245283018867921E-2</v>
      </c>
      <c r="P28" s="27">
        <v>476</v>
      </c>
      <c r="Q28" s="28">
        <v>261</v>
      </c>
      <c r="R28" s="28">
        <v>737</v>
      </c>
      <c r="S28" s="26">
        <v>7.2941409342834523E-2</v>
      </c>
      <c r="T28" s="27">
        <v>511</v>
      </c>
      <c r="U28" s="28">
        <v>243</v>
      </c>
      <c r="V28" s="28">
        <v>754</v>
      </c>
      <c r="W28" s="26">
        <v>6.9557195571955721E-2</v>
      </c>
      <c r="X28" s="27">
        <v>422</v>
      </c>
      <c r="Y28" s="28">
        <v>332</v>
      </c>
      <c r="Z28" s="28">
        <v>754</v>
      </c>
      <c r="AA28" s="26">
        <v>7.0858002067474862E-2</v>
      </c>
      <c r="AB28" s="27">
        <v>363</v>
      </c>
      <c r="AC28" s="28">
        <v>162</v>
      </c>
      <c r="AD28" s="28">
        <v>525</v>
      </c>
      <c r="AE28" s="26">
        <v>5.1354788222635235E-2</v>
      </c>
      <c r="AF28" s="27">
        <v>328</v>
      </c>
      <c r="AG28" s="28">
        <v>158</v>
      </c>
      <c r="AH28" s="28">
        <v>486</v>
      </c>
      <c r="AI28" s="26">
        <v>5.4946297343131716E-2</v>
      </c>
    </row>
    <row r="29" spans="1:35" ht="14.4" x14ac:dyDescent="0.3">
      <c r="A29"/>
      <c r="B29" s="17" t="s">
        <v>138</v>
      </c>
      <c r="C29" s="18" t="s">
        <v>26</v>
      </c>
      <c r="D29" s="24">
        <v>3743</v>
      </c>
      <c r="E29" s="25">
        <v>410</v>
      </c>
      <c r="F29" s="25">
        <v>4153</v>
      </c>
      <c r="G29" s="26">
        <v>6.0817737164279649E-2</v>
      </c>
      <c r="H29" s="27">
        <v>390</v>
      </c>
      <c r="I29" s="28">
        <v>58</v>
      </c>
      <c r="J29" s="28">
        <v>448</v>
      </c>
      <c r="K29" s="26">
        <v>5.3601340033500838E-2</v>
      </c>
      <c r="L29" s="27">
        <v>464</v>
      </c>
      <c r="M29" s="28">
        <v>66</v>
      </c>
      <c r="N29" s="28">
        <v>530</v>
      </c>
      <c r="O29" s="26">
        <v>5.7142857142857141E-2</v>
      </c>
      <c r="P29" s="27">
        <v>515</v>
      </c>
      <c r="Q29" s="28">
        <v>65</v>
      </c>
      <c r="R29" s="28">
        <v>580</v>
      </c>
      <c r="S29" s="26">
        <v>5.7403008709422013E-2</v>
      </c>
      <c r="T29" s="27">
        <v>650</v>
      </c>
      <c r="U29" s="28">
        <v>51</v>
      </c>
      <c r="V29" s="28">
        <v>701</v>
      </c>
      <c r="W29" s="26">
        <v>6.4667896678966788E-2</v>
      </c>
      <c r="X29" s="27">
        <v>511</v>
      </c>
      <c r="Y29" s="28">
        <v>63</v>
      </c>
      <c r="Z29" s="28">
        <v>574</v>
      </c>
      <c r="AA29" s="26">
        <v>5.3942298656141342E-2</v>
      </c>
      <c r="AB29" s="27">
        <v>692</v>
      </c>
      <c r="AC29" s="28">
        <v>70</v>
      </c>
      <c r="AD29" s="28">
        <v>762</v>
      </c>
      <c r="AE29" s="26">
        <v>7.4537806905996276E-2</v>
      </c>
      <c r="AF29" s="27">
        <v>521</v>
      </c>
      <c r="AG29" s="28">
        <v>37</v>
      </c>
      <c r="AH29" s="28">
        <v>558</v>
      </c>
      <c r="AI29" s="26">
        <v>6.3086489542114182E-2</v>
      </c>
    </row>
    <row r="30" spans="1:35" ht="14.4" x14ac:dyDescent="0.3">
      <c r="A30"/>
      <c r="B30" s="17" t="s">
        <v>140</v>
      </c>
      <c r="C30" s="18" t="s">
        <v>28</v>
      </c>
      <c r="D30" s="24">
        <v>774</v>
      </c>
      <c r="E30" s="25">
        <v>221</v>
      </c>
      <c r="F30" s="25">
        <v>995</v>
      </c>
      <c r="G30" s="26">
        <v>1.4571068740298157E-2</v>
      </c>
      <c r="H30" s="27">
        <v>82</v>
      </c>
      <c r="I30" s="28">
        <v>19</v>
      </c>
      <c r="J30" s="28">
        <v>101</v>
      </c>
      <c r="K30" s="26">
        <v>1.2084230677195501E-2</v>
      </c>
      <c r="L30" s="27">
        <v>113</v>
      </c>
      <c r="M30" s="28">
        <v>24</v>
      </c>
      <c r="N30" s="28">
        <v>137</v>
      </c>
      <c r="O30" s="26">
        <v>1.4770889487870619E-2</v>
      </c>
      <c r="P30" s="27">
        <v>131</v>
      </c>
      <c r="Q30" s="28">
        <v>48</v>
      </c>
      <c r="R30" s="28">
        <v>179</v>
      </c>
      <c r="S30" s="26">
        <v>1.7715756136183688E-2</v>
      </c>
      <c r="T30" s="27">
        <v>143</v>
      </c>
      <c r="U30" s="28">
        <v>43</v>
      </c>
      <c r="V30" s="28">
        <v>186</v>
      </c>
      <c r="W30" s="26">
        <v>1.7158671586715867E-2</v>
      </c>
      <c r="X30" s="27">
        <v>130</v>
      </c>
      <c r="Y30" s="28">
        <v>47</v>
      </c>
      <c r="Z30" s="28">
        <v>177</v>
      </c>
      <c r="AA30" s="26">
        <v>1.6633775021144628E-2</v>
      </c>
      <c r="AB30" s="27">
        <v>122</v>
      </c>
      <c r="AC30" s="28">
        <v>28</v>
      </c>
      <c r="AD30" s="28">
        <v>150</v>
      </c>
      <c r="AE30" s="26">
        <v>1.4672796635038638E-2</v>
      </c>
      <c r="AF30" s="27">
        <v>53</v>
      </c>
      <c r="AG30" s="28">
        <v>12</v>
      </c>
      <c r="AH30" s="28">
        <v>65</v>
      </c>
      <c r="AI30" s="26">
        <v>7.3487846240814017E-3</v>
      </c>
    </row>
    <row r="31" spans="1:35" ht="14.4" x14ac:dyDescent="0.3">
      <c r="A31"/>
      <c r="B31" s="17" t="s">
        <v>145</v>
      </c>
      <c r="C31" s="18" t="s">
        <v>33</v>
      </c>
      <c r="D31" s="24">
        <v>9</v>
      </c>
      <c r="E31" s="25">
        <v>2</v>
      </c>
      <c r="F31" s="25">
        <v>11</v>
      </c>
      <c r="G31" s="26">
        <v>1.6108719210379874E-4</v>
      </c>
      <c r="H31" s="27" t="s">
        <v>11</v>
      </c>
      <c r="I31" s="28" t="s">
        <v>11</v>
      </c>
      <c r="J31" s="28" t="s">
        <v>11</v>
      </c>
      <c r="K31" s="26" t="s">
        <v>11</v>
      </c>
      <c r="L31" s="27" t="s">
        <v>11</v>
      </c>
      <c r="M31" s="28" t="s">
        <v>11</v>
      </c>
      <c r="N31" s="28" t="s">
        <v>11</v>
      </c>
      <c r="O31" s="26" t="s">
        <v>11</v>
      </c>
      <c r="P31" s="27" t="s">
        <v>11</v>
      </c>
      <c r="Q31" s="28" t="s">
        <v>11</v>
      </c>
      <c r="R31" s="28" t="s">
        <v>11</v>
      </c>
      <c r="S31" s="26" t="s">
        <v>11</v>
      </c>
      <c r="T31" s="27" t="s">
        <v>11</v>
      </c>
      <c r="U31" s="28" t="s">
        <v>11</v>
      </c>
      <c r="V31" s="28" t="s">
        <v>11</v>
      </c>
      <c r="W31" s="26" t="s">
        <v>11</v>
      </c>
      <c r="X31" s="27" t="s">
        <v>11</v>
      </c>
      <c r="Y31" s="28" t="s">
        <v>11</v>
      </c>
      <c r="Z31" s="28" t="s">
        <v>11</v>
      </c>
      <c r="AA31" s="26" t="s">
        <v>11</v>
      </c>
      <c r="AB31" s="27">
        <v>2</v>
      </c>
      <c r="AC31" s="28">
        <v>1</v>
      </c>
      <c r="AD31" s="28">
        <v>3</v>
      </c>
      <c r="AE31" s="26">
        <v>2.9345593270077276E-4</v>
      </c>
      <c r="AF31" s="27">
        <v>7</v>
      </c>
      <c r="AG31" s="28">
        <v>1</v>
      </c>
      <c r="AH31" s="28">
        <v>8</v>
      </c>
      <c r="AI31" s="26">
        <v>9.0446579988694175E-4</v>
      </c>
    </row>
    <row r="32" spans="1:35" ht="14.4" x14ac:dyDescent="0.3">
      <c r="A32"/>
      <c r="B32" s="17" t="s">
        <v>142</v>
      </c>
      <c r="C32" s="18" t="s">
        <v>30</v>
      </c>
      <c r="D32" s="24">
        <v>2815</v>
      </c>
      <c r="E32" s="25">
        <v>3998</v>
      </c>
      <c r="F32" s="25">
        <v>6813</v>
      </c>
      <c r="G32" s="26">
        <v>9.9771549073016427E-2</v>
      </c>
      <c r="H32" s="27">
        <v>424</v>
      </c>
      <c r="I32" s="28">
        <v>496</v>
      </c>
      <c r="J32" s="28">
        <v>920</v>
      </c>
      <c r="K32" s="26">
        <v>0.11007418042593922</v>
      </c>
      <c r="L32" s="27">
        <v>463</v>
      </c>
      <c r="M32" s="28">
        <v>554</v>
      </c>
      <c r="N32" s="28">
        <v>1017</v>
      </c>
      <c r="O32" s="26">
        <v>0.10964959568733154</v>
      </c>
      <c r="P32" s="27">
        <v>458</v>
      </c>
      <c r="Q32" s="28">
        <v>629</v>
      </c>
      <c r="R32" s="28">
        <v>1087</v>
      </c>
      <c r="S32" s="26">
        <v>0.10758115597783056</v>
      </c>
      <c r="T32" s="27">
        <v>474</v>
      </c>
      <c r="U32" s="28">
        <v>631</v>
      </c>
      <c r="V32" s="28">
        <v>1105</v>
      </c>
      <c r="W32" s="26">
        <v>0.10193726937269372</v>
      </c>
      <c r="X32" s="27">
        <v>418</v>
      </c>
      <c r="Y32" s="28">
        <v>673</v>
      </c>
      <c r="Z32" s="28">
        <v>1091</v>
      </c>
      <c r="AA32" s="26">
        <v>0.10252795789869373</v>
      </c>
      <c r="AB32" s="27">
        <v>343</v>
      </c>
      <c r="AC32" s="28">
        <v>623</v>
      </c>
      <c r="AD32" s="28">
        <v>966</v>
      </c>
      <c r="AE32" s="26">
        <v>9.4492810329648833E-2</v>
      </c>
      <c r="AF32" s="27">
        <v>235</v>
      </c>
      <c r="AG32" s="28">
        <v>392</v>
      </c>
      <c r="AH32" s="28">
        <v>627</v>
      </c>
      <c r="AI32" s="26">
        <v>7.0887507066139055E-2</v>
      </c>
    </row>
    <row r="33" spans="1:35" ht="14.4" x14ac:dyDescent="0.3">
      <c r="A33"/>
      <c r="B33" s="17" t="s">
        <v>143</v>
      </c>
      <c r="C33" s="18" t="s">
        <v>31</v>
      </c>
      <c r="D33" s="24">
        <v>864</v>
      </c>
      <c r="E33" s="25">
        <v>130</v>
      </c>
      <c r="F33" s="25">
        <v>994</v>
      </c>
      <c r="G33" s="26">
        <v>1.4556424450106903E-2</v>
      </c>
      <c r="H33" s="27">
        <v>125</v>
      </c>
      <c r="I33" s="28">
        <v>13</v>
      </c>
      <c r="J33" s="28">
        <v>138</v>
      </c>
      <c r="K33" s="26">
        <v>1.6511127063890883E-2</v>
      </c>
      <c r="L33" s="27">
        <v>116</v>
      </c>
      <c r="M33" s="28">
        <v>23</v>
      </c>
      <c r="N33" s="28">
        <v>139</v>
      </c>
      <c r="O33" s="26">
        <v>1.4986522911051212E-2</v>
      </c>
      <c r="P33" s="27">
        <v>112</v>
      </c>
      <c r="Q33" s="28">
        <v>12</v>
      </c>
      <c r="R33" s="28">
        <v>124</v>
      </c>
      <c r="S33" s="26">
        <v>1.2272367379255741E-2</v>
      </c>
      <c r="T33" s="27">
        <v>128</v>
      </c>
      <c r="U33" s="28">
        <v>19</v>
      </c>
      <c r="V33" s="28">
        <v>147</v>
      </c>
      <c r="W33" s="26">
        <v>1.3560885608856089E-2</v>
      </c>
      <c r="X33" s="27">
        <v>115</v>
      </c>
      <c r="Y33" s="28">
        <v>19</v>
      </c>
      <c r="Z33" s="28">
        <v>134</v>
      </c>
      <c r="AA33" s="26">
        <v>1.2592801428437177E-2</v>
      </c>
      <c r="AB33" s="27">
        <v>145</v>
      </c>
      <c r="AC33" s="28">
        <v>19</v>
      </c>
      <c r="AD33" s="28">
        <v>164</v>
      </c>
      <c r="AE33" s="26">
        <v>1.604225765430891E-2</v>
      </c>
      <c r="AF33" s="27">
        <v>123</v>
      </c>
      <c r="AG33" s="28">
        <v>25</v>
      </c>
      <c r="AH33" s="28">
        <v>148</v>
      </c>
      <c r="AI33" s="26">
        <v>1.6732617297908422E-2</v>
      </c>
    </row>
    <row r="34" spans="1:35" ht="14.4" x14ac:dyDescent="0.3">
      <c r="A34"/>
      <c r="B34" s="17" t="s">
        <v>146</v>
      </c>
      <c r="C34" s="29" t="s">
        <v>34</v>
      </c>
      <c r="D34" s="24">
        <v>7955</v>
      </c>
      <c r="E34" s="25">
        <v>1697</v>
      </c>
      <c r="F34" s="25">
        <v>9652</v>
      </c>
      <c r="G34" s="26">
        <v>0.14134668892598776</v>
      </c>
      <c r="H34" s="27">
        <v>880</v>
      </c>
      <c r="I34" s="28">
        <v>199</v>
      </c>
      <c r="J34" s="28">
        <v>1079</v>
      </c>
      <c r="K34" s="26">
        <v>0.12909787030390046</v>
      </c>
      <c r="L34" s="27">
        <v>1023</v>
      </c>
      <c r="M34" s="28">
        <v>212</v>
      </c>
      <c r="N34" s="28">
        <v>1235</v>
      </c>
      <c r="O34" s="26">
        <v>0.13315363881401618</v>
      </c>
      <c r="P34" s="27">
        <v>1036</v>
      </c>
      <c r="Q34" s="28">
        <v>248</v>
      </c>
      <c r="R34" s="28">
        <v>1284</v>
      </c>
      <c r="S34" s="26">
        <v>0.12707838479809977</v>
      </c>
      <c r="T34" s="27">
        <v>1077</v>
      </c>
      <c r="U34" s="28">
        <v>283</v>
      </c>
      <c r="V34" s="28">
        <v>1360</v>
      </c>
      <c r="W34" s="26">
        <v>0.12546125461254612</v>
      </c>
      <c r="X34" s="27">
        <v>1214</v>
      </c>
      <c r="Y34" s="28">
        <v>266</v>
      </c>
      <c r="Z34" s="28">
        <v>1480</v>
      </c>
      <c r="AA34" s="26">
        <v>0.13908467249318673</v>
      </c>
      <c r="AB34" s="27">
        <v>1264</v>
      </c>
      <c r="AC34" s="28">
        <v>254</v>
      </c>
      <c r="AD34" s="28">
        <v>1518</v>
      </c>
      <c r="AE34" s="26">
        <v>0.14848870194659103</v>
      </c>
      <c r="AF34" s="27">
        <v>1461</v>
      </c>
      <c r="AG34" s="28">
        <v>235</v>
      </c>
      <c r="AH34" s="28">
        <v>1696</v>
      </c>
      <c r="AI34" s="26">
        <v>0.19174674957603166</v>
      </c>
    </row>
    <row r="35" spans="1:35" ht="14.4" x14ac:dyDescent="0.3">
      <c r="A35"/>
      <c r="B35" s="17" t="s">
        <v>147</v>
      </c>
      <c r="C35" s="30" t="s">
        <v>35</v>
      </c>
      <c r="D35" s="24">
        <v>602</v>
      </c>
      <c r="E35" s="25">
        <v>55</v>
      </c>
      <c r="F35" s="25">
        <v>657</v>
      </c>
      <c r="G35" s="26">
        <v>9.6212986556541598E-3</v>
      </c>
      <c r="H35" s="27">
        <v>89</v>
      </c>
      <c r="I35" s="28">
        <v>5</v>
      </c>
      <c r="J35" s="28">
        <v>94</v>
      </c>
      <c r="K35" s="26">
        <v>1.1246709739172051E-2</v>
      </c>
      <c r="L35" s="27">
        <v>98</v>
      </c>
      <c r="M35" s="28">
        <v>14</v>
      </c>
      <c r="N35" s="28">
        <v>112</v>
      </c>
      <c r="O35" s="26">
        <v>1.2075471698113207E-2</v>
      </c>
      <c r="P35" s="27">
        <v>110</v>
      </c>
      <c r="Q35" s="28">
        <v>7</v>
      </c>
      <c r="R35" s="28">
        <v>117</v>
      </c>
      <c r="S35" s="26">
        <v>1.157957244655582E-2</v>
      </c>
      <c r="T35" s="27">
        <v>74</v>
      </c>
      <c r="U35" s="28">
        <v>4</v>
      </c>
      <c r="V35" s="28">
        <v>78</v>
      </c>
      <c r="W35" s="26">
        <v>7.1955719557195569E-3</v>
      </c>
      <c r="X35" s="27">
        <v>79</v>
      </c>
      <c r="Y35" s="28">
        <v>6</v>
      </c>
      <c r="Z35" s="28">
        <v>85</v>
      </c>
      <c r="AA35" s="26">
        <v>7.98797105535194E-3</v>
      </c>
      <c r="AB35" s="27">
        <v>82</v>
      </c>
      <c r="AC35" s="28">
        <v>11</v>
      </c>
      <c r="AD35" s="28">
        <v>93</v>
      </c>
      <c r="AE35" s="26">
        <v>9.0971339137239562E-3</v>
      </c>
      <c r="AF35" s="27">
        <v>70</v>
      </c>
      <c r="AG35" s="28">
        <v>8</v>
      </c>
      <c r="AH35" s="28">
        <v>78</v>
      </c>
      <c r="AI35" s="26">
        <v>8.8185415488976817E-3</v>
      </c>
    </row>
    <row r="36" spans="1:35" ht="14.4" x14ac:dyDescent="0.3">
      <c r="A36"/>
      <c r="B36" s="17" t="s">
        <v>133</v>
      </c>
      <c r="C36" s="31" t="s">
        <v>19</v>
      </c>
      <c r="D36" s="24">
        <v>49</v>
      </c>
      <c r="E36" s="25">
        <v>5</v>
      </c>
      <c r="F36" s="25">
        <v>54</v>
      </c>
      <c r="G36" s="26">
        <v>7.9079167032773917E-4</v>
      </c>
      <c r="H36" s="27">
        <v>5</v>
      </c>
      <c r="I36" s="28">
        <v>1</v>
      </c>
      <c r="J36" s="28">
        <v>6</v>
      </c>
      <c r="K36" s="26">
        <v>7.1787508973438624E-4</v>
      </c>
      <c r="L36" s="27">
        <v>10</v>
      </c>
      <c r="M36" s="28" t="s">
        <v>11</v>
      </c>
      <c r="N36" s="28">
        <v>10</v>
      </c>
      <c r="O36" s="26">
        <v>1.0781671159029651E-3</v>
      </c>
      <c r="P36" s="27">
        <v>6</v>
      </c>
      <c r="Q36" s="28" t="s">
        <v>11</v>
      </c>
      <c r="R36" s="28">
        <v>6</v>
      </c>
      <c r="S36" s="26">
        <v>5.9382422802850359E-4</v>
      </c>
      <c r="T36" s="27">
        <v>6</v>
      </c>
      <c r="U36" s="28">
        <v>1</v>
      </c>
      <c r="V36" s="28">
        <v>7</v>
      </c>
      <c r="W36" s="26">
        <v>6.4575645756457568E-4</v>
      </c>
      <c r="X36" s="27">
        <v>8</v>
      </c>
      <c r="Y36" s="28">
        <v>2</v>
      </c>
      <c r="Z36" s="28">
        <v>10</v>
      </c>
      <c r="AA36" s="26">
        <v>9.3976130062964011E-4</v>
      </c>
      <c r="AB36" s="27">
        <v>10</v>
      </c>
      <c r="AC36" s="28">
        <v>1</v>
      </c>
      <c r="AD36" s="28">
        <v>11</v>
      </c>
      <c r="AE36" s="26">
        <v>1.0760050865695002E-3</v>
      </c>
      <c r="AF36" s="27">
        <v>4</v>
      </c>
      <c r="AG36" s="28" t="s">
        <v>11</v>
      </c>
      <c r="AH36" s="28">
        <v>4</v>
      </c>
      <c r="AI36" s="26">
        <v>4.5223289994347088E-4</v>
      </c>
    </row>
    <row r="37" spans="1:35" ht="14.4" x14ac:dyDescent="0.3">
      <c r="A37"/>
      <c r="B37" s="17" t="s">
        <v>148</v>
      </c>
      <c r="C37" s="18" t="s">
        <v>36</v>
      </c>
      <c r="D37" s="24">
        <v>4600</v>
      </c>
      <c r="E37" s="25">
        <v>881</v>
      </c>
      <c r="F37" s="25">
        <v>5481</v>
      </c>
      <c r="G37" s="26">
        <v>8.0265354538265526E-2</v>
      </c>
      <c r="H37" s="27">
        <v>615</v>
      </c>
      <c r="I37" s="28">
        <v>104</v>
      </c>
      <c r="J37" s="28">
        <v>719</v>
      </c>
      <c r="K37" s="26">
        <v>8.6025364919837283E-2</v>
      </c>
      <c r="L37" s="27">
        <v>711</v>
      </c>
      <c r="M37" s="28">
        <v>123</v>
      </c>
      <c r="N37" s="28">
        <v>834</v>
      </c>
      <c r="O37" s="26">
        <v>8.9919137466307281E-2</v>
      </c>
      <c r="P37" s="27">
        <v>714</v>
      </c>
      <c r="Q37" s="28">
        <v>187</v>
      </c>
      <c r="R37" s="28">
        <v>901</v>
      </c>
      <c r="S37" s="26">
        <v>8.9172604908946948E-2</v>
      </c>
      <c r="T37" s="27">
        <v>763</v>
      </c>
      <c r="U37" s="28">
        <v>189</v>
      </c>
      <c r="V37" s="28">
        <v>952</v>
      </c>
      <c r="W37" s="26">
        <v>8.7822878228782292E-2</v>
      </c>
      <c r="X37" s="27">
        <v>710</v>
      </c>
      <c r="Y37" s="28">
        <v>149</v>
      </c>
      <c r="Z37" s="28">
        <v>859</v>
      </c>
      <c r="AA37" s="26">
        <v>8.0725495724086077E-2</v>
      </c>
      <c r="AB37" s="27">
        <v>662</v>
      </c>
      <c r="AC37" s="28">
        <v>73</v>
      </c>
      <c r="AD37" s="28">
        <v>735</v>
      </c>
      <c r="AE37" s="26">
        <v>7.1896703511689322E-2</v>
      </c>
      <c r="AF37" s="27">
        <v>425</v>
      </c>
      <c r="AG37" s="28">
        <v>56</v>
      </c>
      <c r="AH37" s="28">
        <v>481</v>
      </c>
      <c r="AI37" s="26">
        <v>5.4381006218202375E-2</v>
      </c>
    </row>
    <row r="38" spans="1:35" ht="15" thickBot="1" x14ac:dyDescent="0.35">
      <c r="A38"/>
      <c r="B38" s="17" t="s">
        <v>144</v>
      </c>
      <c r="C38" s="29" t="s">
        <v>32</v>
      </c>
      <c r="D38" s="24">
        <v>1480</v>
      </c>
      <c r="E38" s="25">
        <v>465</v>
      </c>
      <c r="F38" s="25">
        <v>1945</v>
      </c>
      <c r="G38" s="26">
        <v>2.8483144421989865E-2</v>
      </c>
      <c r="H38" s="27">
        <v>149</v>
      </c>
      <c r="I38" s="28">
        <v>27</v>
      </c>
      <c r="J38" s="28">
        <v>176</v>
      </c>
      <c r="K38" s="26">
        <v>2.1057669298875328E-2</v>
      </c>
      <c r="L38" s="27">
        <v>203</v>
      </c>
      <c r="M38" s="28">
        <v>70</v>
      </c>
      <c r="N38" s="28">
        <v>273</v>
      </c>
      <c r="O38" s="26">
        <v>2.9433962264150942E-2</v>
      </c>
      <c r="P38" s="27">
        <v>198</v>
      </c>
      <c r="Q38" s="28">
        <v>72</v>
      </c>
      <c r="R38" s="28">
        <v>270</v>
      </c>
      <c r="S38" s="26">
        <v>2.6722090261282659E-2</v>
      </c>
      <c r="T38" s="27">
        <v>204</v>
      </c>
      <c r="U38" s="28">
        <v>92</v>
      </c>
      <c r="V38" s="28">
        <v>296</v>
      </c>
      <c r="W38" s="26">
        <v>2.7306273062730629E-2</v>
      </c>
      <c r="X38" s="27">
        <v>284</v>
      </c>
      <c r="Y38" s="28">
        <v>101</v>
      </c>
      <c r="Z38" s="28">
        <v>385</v>
      </c>
      <c r="AA38" s="26">
        <v>3.6180810074241142E-2</v>
      </c>
      <c r="AB38" s="27">
        <v>262</v>
      </c>
      <c r="AC38" s="28">
        <v>57</v>
      </c>
      <c r="AD38" s="28">
        <v>319</v>
      </c>
      <c r="AE38" s="26">
        <v>3.1204147510515503E-2</v>
      </c>
      <c r="AF38" s="27">
        <v>180</v>
      </c>
      <c r="AG38" s="28">
        <v>46</v>
      </c>
      <c r="AH38" s="28">
        <v>226</v>
      </c>
      <c r="AI38" s="26">
        <v>2.5551158846806105E-2</v>
      </c>
    </row>
    <row r="39" spans="1:35" ht="15" customHeight="1" thickBot="1" x14ac:dyDescent="0.35">
      <c r="B39" s="32" t="s">
        <v>113</v>
      </c>
      <c r="C39" s="33"/>
      <c r="D39" s="34">
        <v>52829</v>
      </c>
      <c r="E39" s="35">
        <v>15457</v>
      </c>
      <c r="F39" s="35">
        <v>68286</v>
      </c>
      <c r="G39" s="36">
        <v>1</v>
      </c>
      <c r="H39" s="37">
        <v>6611</v>
      </c>
      <c r="I39" s="38">
        <v>1747</v>
      </c>
      <c r="J39" s="38">
        <v>8358</v>
      </c>
      <c r="K39" s="36">
        <v>1</v>
      </c>
      <c r="L39" s="37">
        <v>7218</v>
      </c>
      <c r="M39" s="38">
        <v>2057</v>
      </c>
      <c r="N39" s="38">
        <v>9275</v>
      </c>
      <c r="O39" s="36">
        <v>1</v>
      </c>
      <c r="P39" s="37">
        <v>7654</v>
      </c>
      <c r="Q39" s="38">
        <v>2450</v>
      </c>
      <c r="R39" s="38">
        <v>10104</v>
      </c>
      <c r="S39" s="36">
        <v>1</v>
      </c>
      <c r="T39" s="37">
        <v>8251</v>
      </c>
      <c r="U39" s="38">
        <v>2589</v>
      </c>
      <c r="V39" s="38">
        <v>10840</v>
      </c>
      <c r="W39" s="36">
        <v>1</v>
      </c>
      <c r="X39" s="37">
        <v>7836</v>
      </c>
      <c r="Y39" s="38">
        <v>2805</v>
      </c>
      <c r="Z39" s="38">
        <v>10641</v>
      </c>
      <c r="AA39" s="36">
        <v>1</v>
      </c>
      <c r="AB39" s="37">
        <v>8155</v>
      </c>
      <c r="AC39" s="38">
        <v>2068</v>
      </c>
      <c r="AD39" s="38">
        <v>10223</v>
      </c>
      <c r="AE39" s="36">
        <v>1</v>
      </c>
      <c r="AF39" s="37">
        <v>7104</v>
      </c>
      <c r="AG39" s="38">
        <v>1741</v>
      </c>
      <c r="AH39" s="38">
        <v>8845</v>
      </c>
      <c r="AI39" s="36">
        <v>1</v>
      </c>
    </row>
    <row r="40" spans="1:35" x14ac:dyDescent="0.3">
      <c r="B40" s="39" t="s">
        <v>420</v>
      </c>
      <c r="D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</row>
    <row r="41" spans="1:35" x14ac:dyDescent="0.3">
      <c r="B41" s="13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</row>
    <row r="42" spans="1:35" x14ac:dyDescent="0.3">
      <c r="H42" s="40"/>
    </row>
    <row r="43" spans="1:35" x14ac:dyDescent="0.3">
      <c r="H43" s="40"/>
    </row>
    <row r="44" spans="1:35" x14ac:dyDescent="0.3">
      <c r="H44" s="40"/>
    </row>
    <row r="45" spans="1:35" x14ac:dyDescent="0.3">
      <c r="H45" s="40"/>
    </row>
    <row r="46" spans="1:35" x14ac:dyDescent="0.3">
      <c r="H46" s="40"/>
    </row>
    <row r="47" spans="1:35" x14ac:dyDescent="0.3">
      <c r="H47" s="40"/>
    </row>
    <row r="48" spans="1:35" x14ac:dyDescent="0.3">
      <c r="H48" s="40"/>
    </row>
    <row r="49" spans="8:8" x14ac:dyDescent="0.3">
      <c r="H49" s="40"/>
    </row>
    <row r="50" spans="8:8" x14ac:dyDescent="0.3">
      <c r="H50" s="40"/>
    </row>
    <row r="51" spans="8:8" x14ac:dyDescent="0.3">
      <c r="H51" s="40"/>
    </row>
    <row r="52" spans="8:8" x14ac:dyDescent="0.3">
      <c r="H52" s="40"/>
    </row>
    <row r="53" spans="8:8" x14ac:dyDescent="0.3">
      <c r="H53" s="40"/>
    </row>
    <row r="54" spans="8:8" x14ac:dyDescent="0.3">
      <c r="H54" s="40"/>
    </row>
    <row r="55" spans="8:8" x14ac:dyDescent="0.3">
      <c r="H55" s="40"/>
    </row>
    <row r="56" spans="8:8" x14ac:dyDescent="0.3">
      <c r="H56" s="40"/>
    </row>
    <row r="57" spans="8:8" x14ac:dyDescent="0.3">
      <c r="H57" s="40"/>
    </row>
    <row r="58" spans="8:8" x14ac:dyDescent="0.3">
      <c r="H58" s="40"/>
    </row>
    <row r="59" spans="8:8" x14ac:dyDescent="0.3">
      <c r="H59" s="40"/>
    </row>
    <row r="60" spans="8:8" x14ac:dyDescent="0.3">
      <c r="H60" s="40"/>
    </row>
    <row r="61" spans="8:8" x14ac:dyDescent="0.3">
      <c r="H61" s="40"/>
    </row>
    <row r="62" spans="8:8" x14ac:dyDescent="0.3">
      <c r="H62" s="40"/>
    </row>
    <row r="63" spans="8:8" x14ac:dyDescent="0.3">
      <c r="H63" s="40"/>
    </row>
    <row r="64" spans="8:8" x14ac:dyDescent="0.3">
      <c r="H64" s="40"/>
    </row>
    <row r="65" spans="8:8" x14ac:dyDescent="0.3">
      <c r="H65" s="40"/>
    </row>
    <row r="66" spans="8:8" x14ac:dyDescent="0.3">
      <c r="H66" s="40"/>
    </row>
    <row r="67" spans="8:8" x14ac:dyDescent="0.3">
      <c r="H67" s="40"/>
    </row>
    <row r="68" spans="8:8" x14ac:dyDescent="0.3">
      <c r="H68" s="40"/>
    </row>
    <row r="69" spans="8:8" x14ac:dyDescent="0.3">
      <c r="H69" s="40"/>
    </row>
    <row r="70" spans="8:8" x14ac:dyDescent="0.3">
      <c r="H70" s="40"/>
    </row>
    <row r="71" spans="8:8" x14ac:dyDescent="0.3">
      <c r="H71" s="40"/>
    </row>
    <row r="72" spans="8:8" x14ac:dyDescent="0.3">
      <c r="H72" s="40"/>
    </row>
    <row r="73" spans="8:8" x14ac:dyDescent="0.3">
      <c r="H73" s="40"/>
    </row>
    <row r="74" spans="8:8" x14ac:dyDescent="0.3">
      <c r="H74" s="40"/>
    </row>
    <row r="75" spans="8:8" x14ac:dyDescent="0.3">
      <c r="H75" s="40"/>
    </row>
    <row r="76" spans="8:8" x14ac:dyDescent="0.3">
      <c r="H76" s="40"/>
    </row>
    <row r="77" spans="8:8" x14ac:dyDescent="0.3">
      <c r="H77" s="40"/>
    </row>
    <row r="78" spans="8:8" x14ac:dyDescent="0.3">
      <c r="H78" s="40"/>
    </row>
    <row r="79" spans="8:8" x14ac:dyDescent="0.3">
      <c r="H79" s="40"/>
    </row>
    <row r="80" spans="8:8" x14ac:dyDescent="0.3">
      <c r="H80" s="40"/>
    </row>
    <row r="81" spans="8:8" x14ac:dyDescent="0.3">
      <c r="H81" s="40"/>
    </row>
    <row r="82" spans="8:8" x14ac:dyDescent="0.3">
      <c r="H82" s="40"/>
    </row>
    <row r="83" spans="8:8" x14ac:dyDescent="0.3">
      <c r="H83" s="40"/>
    </row>
    <row r="84" spans="8:8" x14ac:dyDescent="0.3">
      <c r="H84" s="40"/>
    </row>
    <row r="85" spans="8:8" x14ac:dyDescent="0.3">
      <c r="H85" s="40"/>
    </row>
    <row r="86" spans="8:8" x14ac:dyDescent="0.3">
      <c r="H86" s="40"/>
    </row>
    <row r="87" spans="8:8" x14ac:dyDescent="0.3">
      <c r="H87" s="40"/>
    </row>
    <row r="88" spans="8:8" x14ac:dyDescent="0.3">
      <c r="H88" s="40"/>
    </row>
    <row r="89" spans="8:8" x14ac:dyDescent="0.3">
      <c r="H89" s="40"/>
    </row>
    <row r="90" spans="8:8" x14ac:dyDescent="0.3">
      <c r="H90" s="40"/>
    </row>
    <row r="91" spans="8:8" x14ac:dyDescent="0.3">
      <c r="H91" s="40"/>
    </row>
    <row r="92" spans="8:8" x14ac:dyDescent="0.3">
      <c r="H92" s="40"/>
    </row>
    <row r="93" spans="8:8" x14ac:dyDescent="0.3">
      <c r="H93" s="40"/>
    </row>
    <row r="94" spans="8:8" x14ac:dyDescent="0.3">
      <c r="H94" s="40"/>
    </row>
    <row r="95" spans="8:8" x14ac:dyDescent="0.3">
      <c r="H95" s="40"/>
    </row>
    <row r="96" spans="8:8" x14ac:dyDescent="0.3">
      <c r="H96" s="40"/>
    </row>
    <row r="97" spans="8:8" x14ac:dyDescent="0.3">
      <c r="H97" s="40"/>
    </row>
    <row r="98" spans="8:8" x14ac:dyDescent="0.3">
      <c r="H98" s="40"/>
    </row>
    <row r="99" spans="8:8" x14ac:dyDescent="0.3">
      <c r="H99" s="40"/>
    </row>
    <row r="100" spans="8:8" x14ac:dyDescent="0.3">
      <c r="H100" s="40"/>
    </row>
    <row r="101" spans="8:8" x14ac:dyDescent="0.3">
      <c r="H101" s="40"/>
    </row>
    <row r="102" spans="8:8" x14ac:dyDescent="0.3">
      <c r="H102" s="40"/>
    </row>
    <row r="103" spans="8:8" x14ac:dyDescent="0.3">
      <c r="H103" s="40"/>
    </row>
    <row r="104" spans="8:8" x14ac:dyDescent="0.3">
      <c r="H104" s="40"/>
    </row>
    <row r="105" spans="8:8" x14ac:dyDescent="0.3">
      <c r="H105" s="40"/>
    </row>
    <row r="106" spans="8:8" x14ac:dyDescent="0.3">
      <c r="H106" s="40"/>
    </row>
    <row r="107" spans="8:8" x14ac:dyDescent="0.3">
      <c r="H107" s="40"/>
    </row>
    <row r="108" spans="8:8" x14ac:dyDescent="0.3">
      <c r="H108" s="40"/>
    </row>
    <row r="109" spans="8:8" x14ac:dyDescent="0.3">
      <c r="H109" s="40"/>
    </row>
    <row r="110" spans="8:8" x14ac:dyDescent="0.3">
      <c r="H110" s="40"/>
    </row>
    <row r="111" spans="8:8" x14ac:dyDescent="0.3">
      <c r="H111" s="40"/>
    </row>
    <row r="112" spans="8:8" x14ac:dyDescent="0.3">
      <c r="H112" s="40"/>
    </row>
    <row r="113" spans="8:8" x14ac:dyDescent="0.3">
      <c r="H113" s="40"/>
    </row>
    <row r="114" spans="8:8" x14ac:dyDescent="0.3">
      <c r="H114" s="40"/>
    </row>
    <row r="115" spans="8:8" x14ac:dyDescent="0.3">
      <c r="H115" s="40"/>
    </row>
    <row r="116" spans="8:8" x14ac:dyDescent="0.3">
      <c r="H116" s="40"/>
    </row>
    <row r="117" spans="8:8" x14ac:dyDescent="0.3">
      <c r="H117" s="40"/>
    </row>
    <row r="118" spans="8:8" x14ac:dyDescent="0.3">
      <c r="H118" s="40"/>
    </row>
    <row r="119" spans="8:8" x14ac:dyDescent="0.3">
      <c r="H119" s="40"/>
    </row>
    <row r="120" spans="8:8" x14ac:dyDescent="0.3">
      <c r="H120" s="40"/>
    </row>
    <row r="121" spans="8:8" x14ac:dyDescent="0.3">
      <c r="H121" s="40"/>
    </row>
    <row r="122" spans="8:8" x14ac:dyDescent="0.3">
      <c r="H122" s="40"/>
    </row>
    <row r="123" spans="8:8" x14ac:dyDescent="0.3">
      <c r="H123" s="40"/>
    </row>
    <row r="124" spans="8:8" x14ac:dyDescent="0.3">
      <c r="H124" s="40"/>
    </row>
    <row r="125" spans="8:8" x14ac:dyDescent="0.3">
      <c r="H125" s="40"/>
    </row>
  </sheetData>
  <sortState xmlns:xlrd2="http://schemas.microsoft.com/office/spreadsheetml/2017/richdata2" ref="B6:AI38">
    <sortCondition ref="B6:B38"/>
  </sortState>
  <mergeCells count="34"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L3:O3"/>
    <mergeCell ref="P3:S3"/>
    <mergeCell ref="L4:M4"/>
    <mergeCell ref="N4:N5"/>
    <mergeCell ref="O4:O5"/>
    <mergeCell ref="P4:Q4"/>
    <mergeCell ref="R4:R5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D245C-8861-457E-B25F-26AB8F5F934F}">
  <dimension ref="A1:AM172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89.88671875" style="12" customWidth="1"/>
    <col min="3" max="38" width="15.5546875" style="12" customWidth="1"/>
    <col min="39" max="16384" width="8.88671875" style="12"/>
  </cols>
  <sheetData>
    <row r="1" spans="2:39" ht="84.9" customHeight="1" x14ac:dyDescent="0.25">
      <c r="B1" s="10" t="s">
        <v>395</v>
      </c>
      <c r="C1" s="14"/>
      <c r="D1" s="14"/>
      <c r="E1" s="14"/>
      <c r="F1" s="14"/>
      <c r="G1" s="11"/>
      <c r="H1" s="11"/>
      <c r="I1" s="11"/>
      <c r="J1" s="11"/>
      <c r="K1" s="11"/>
      <c r="L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9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5">
      <c r="B3" s="148" t="s">
        <v>443</v>
      </c>
      <c r="C3" s="136" t="s">
        <v>113</v>
      </c>
      <c r="D3" s="137"/>
      <c r="E3" s="137"/>
      <c r="F3" s="138"/>
      <c r="G3" s="136">
        <v>2014</v>
      </c>
      <c r="H3" s="137"/>
      <c r="I3" s="137"/>
      <c r="J3" s="138"/>
      <c r="K3" s="136">
        <v>2015</v>
      </c>
      <c r="L3" s="137"/>
      <c r="M3" s="137"/>
      <c r="N3" s="138"/>
      <c r="O3" s="136">
        <v>2016</v>
      </c>
      <c r="P3" s="137"/>
      <c r="Q3" s="137"/>
      <c r="R3" s="138"/>
      <c r="S3" s="136">
        <v>2017</v>
      </c>
      <c r="T3" s="137"/>
      <c r="U3" s="137"/>
      <c r="V3" s="138"/>
      <c r="W3" s="136">
        <v>2018</v>
      </c>
      <c r="X3" s="137"/>
      <c r="Y3" s="137"/>
      <c r="Z3" s="138"/>
      <c r="AA3" s="136">
        <v>2019</v>
      </c>
      <c r="AB3" s="137"/>
      <c r="AC3" s="137"/>
      <c r="AD3" s="138"/>
      <c r="AE3" s="136">
        <v>2020</v>
      </c>
      <c r="AF3" s="137"/>
      <c r="AG3" s="137"/>
      <c r="AH3" s="138"/>
    </row>
    <row r="4" spans="2:39" x14ac:dyDescent="0.25">
      <c r="B4" s="149"/>
      <c r="C4" s="139" t="s">
        <v>441</v>
      </c>
      <c r="D4" s="140"/>
      <c r="E4" s="140" t="s">
        <v>113</v>
      </c>
      <c r="F4" s="142" t="s">
        <v>419</v>
      </c>
      <c r="G4" s="139" t="s">
        <v>441</v>
      </c>
      <c r="H4" s="140"/>
      <c r="I4" s="140" t="s">
        <v>113</v>
      </c>
      <c r="J4" s="142" t="s">
        <v>419</v>
      </c>
      <c r="K4" s="139" t="s">
        <v>441</v>
      </c>
      <c r="L4" s="140"/>
      <c r="M4" s="140" t="s">
        <v>113</v>
      </c>
      <c r="N4" s="142" t="s">
        <v>419</v>
      </c>
      <c r="O4" s="139" t="s">
        <v>441</v>
      </c>
      <c r="P4" s="140"/>
      <c r="Q4" s="140" t="s">
        <v>113</v>
      </c>
      <c r="R4" s="142" t="s">
        <v>419</v>
      </c>
      <c r="S4" s="139" t="s">
        <v>441</v>
      </c>
      <c r="T4" s="140"/>
      <c r="U4" s="140" t="s">
        <v>113</v>
      </c>
      <c r="V4" s="142" t="s">
        <v>419</v>
      </c>
      <c r="W4" s="139" t="s">
        <v>441</v>
      </c>
      <c r="X4" s="140"/>
      <c r="Y4" s="140" t="s">
        <v>113</v>
      </c>
      <c r="Z4" s="142" t="s">
        <v>419</v>
      </c>
      <c r="AA4" s="139" t="s">
        <v>441</v>
      </c>
      <c r="AB4" s="140"/>
      <c r="AC4" s="140" t="s">
        <v>113</v>
      </c>
      <c r="AD4" s="142" t="s">
        <v>419</v>
      </c>
      <c r="AE4" s="139" t="s">
        <v>441</v>
      </c>
      <c r="AF4" s="140"/>
      <c r="AG4" s="140" t="s">
        <v>113</v>
      </c>
      <c r="AH4" s="142" t="s">
        <v>419</v>
      </c>
    </row>
    <row r="5" spans="2:39" ht="45.75" customHeight="1" thickBot="1" x14ac:dyDescent="0.3">
      <c r="B5" s="150" t="s">
        <v>37</v>
      </c>
      <c r="C5" s="15" t="s">
        <v>448</v>
      </c>
      <c r="D5" s="16" t="s">
        <v>449</v>
      </c>
      <c r="E5" s="141"/>
      <c r="F5" s="143"/>
      <c r="G5" s="15" t="s">
        <v>448</v>
      </c>
      <c r="H5" s="16" t="s">
        <v>449</v>
      </c>
      <c r="I5" s="141"/>
      <c r="J5" s="143"/>
      <c r="K5" s="15" t="s">
        <v>448</v>
      </c>
      <c r="L5" s="16" t="s">
        <v>449</v>
      </c>
      <c r="M5" s="141"/>
      <c r="N5" s="143"/>
      <c r="O5" s="15" t="s">
        <v>448</v>
      </c>
      <c r="P5" s="16" t="s">
        <v>449</v>
      </c>
      <c r="Q5" s="141"/>
      <c r="R5" s="143"/>
      <c r="S5" s="15" t="s">
        <v>448</v>
      </c>
      <c r="T5" s="16" t="s">
        <v>449</v>
      </c>
      <c r="U5" s="141"/>
      <c r="V5" s="143"/>
      <c r="W5" s="15" t="s">
        <v>448</v>
      </c>
      <c r="X5" s="16" t="s">
        <v>449</v>
      </c>
      <c r="Y5" s="141"/>
      <c r="Z5" s="143"/>
      <c r="AA5" s="15" t="s">
        <v>448</v>
      </c>
      <c r="AB5" s="16" t="s">
        <v>449</v>
      </c>
      <c r="AC5" s="141"/>
      <c r="AD5" s="143"/>
      <c r="AE5" s="15" t="s">
        <v>448</v>
      </c>
      <c r="AF5" s="16" t="s">
        <v>449</v>
      </c>
      <c r="AG5" s="141"/>
      <c r="AH5" s="143"/>
    </row>
    <row r="6" spans="2:39" x14ac:dyDescent="0.25">
      <c r="B6" s="41" t="s">
        <v>275</v>
      </c>
      <c r="C6" s="22">
        <v>204</v>
      </c>
      <c r="D6" s="23">
        <v>46</v>
      </c>
      <c r="E6" s="23">
        <v>250</v>
      </c>
      <c r="F6" s="42">
        <v>3.6610725478136074E-3</v>
      </c>
      <c r="G6" s="22">
        <v>35</v>
      </c>
      <c r="H6" s="23">
        <v>4</v>
      </c>
      <c r="I6" s="23">
        <v>39</v>
      </c>
      <c r="J6" s="42">
        <v>4.6661880832735104E-3</v>
      </c>
      <c r="K6" s="22">
        <v>39</v>
      </c>
      <c r="L6" s="23">
        <v>6</v>
      </c>
      <c r="M6" s="23">
        <v>45</v>
      </c>
      <c r="N6" s="42">
        <v>4.8517520215633422E-3</v>
      </c>
      <c r="O6" s="22">
        <v>39</v>
      </c>
      <c r="P6" s="23">
        <v>13</v>
      </c>
      <c r="Q6" s="23">
        <v>52</v>
      </c>
      <c r="R6" s="42">
        <v>5.1464766429136976E-3</v>
      </c>
      <c r="S6" s="22">
        <v>28</v>
      </c>
      <c r="T6" s="23">
        <v>2</v>
      </c>
      <c r="U6" s="23">
        <v>30</v>
      </c>
      <c r="V6" s="42">
        <v>2.7675276752767526E-3</v>
      </c>
      <c r="W6" s="22">
        <v>27</v>
      </c>
      <c r="X6" s="23">
        <v>13</v>
      </c>
      <c r="Y6" s="23">
        <v>40</v>
      </c>
      <c r="Z6" s="42">
        <v>3.7590452025185604E-3</v>
      </c>
      <c r="AA6" s="22">
        <v>18</v>
      </c>
      <c r="AB6" s="23">
        <v>5</v>
      </c>
      <c r="AC6" s="23">
        <v>23</v>
      </c>
      <c r="AD6" s="42">
        <v>2.2498288173725912E-3</v>
      </c>
      <c r="AE6" s="22">
        <v>18</v>
      </c>
      <c r="AF6" s="23">
        <v>3</v>
      </c>
      <c r="AG6" s="23">
        <v>21</v>
      </c>
      <c r="AH6" s="42">
        <v>2.374222724703222E-3</v>
      </c>
    </row>
    <row r="7" spans="2:39" x14ac:dyDescent="0.25">
      <c r="B7" s="41" t="s">
        <v>343</v>
      </c>
      <c r="C7" s="27">
        <v>62</v>
      </c>
      <c r="D7" s="28">
        <v>8</v>
      </c>
      <c r="E7" s="28">
        <v>70</v>
      </c>
      <c r="F7" s="44">
        <v>1.02510031338781E-3</v>
      </c>
      <c r="G7" s="27">
        <v>62</v>
      </c>
      <c r="H7" s="28">
        <v>8</v>
      </c>
      <c r="I7" s="28">
        <v>70</v>
      </c>
      <c r="J7" s="44">
        <v>8.3752093802345051E-3</v>
      </c>
      <c r="K7" s="27" t="s">
        <v>11</v>
      </c>
      <c r="L7" s="28" t="s">
        <v>11</v>
      </c>
      <c r="M7" s="28" t="s">
        <v>11</v>
      </c>
      <c r="N7" s="44" t="s">
        <v>11</v>
      </c>
      <c r="O7" s="27" t="s">
        <v>11</v>
      </c>
      <c r="P7" s="28" t="s">
        <v>11</v>
      </c>
      <c r="Q7" s="28" t="s">
        <v>11</v>
      </c>
      <c r="R7" s="44" t="s">
        <v>11</v>
      </c>
      <c r="S7" s="27" t="s">
        <v>11</v>
      </c>
      <c r="T7" s="28" t="s">
        <v>11</v>
      </c>
      <c r="U7" s="28" t="s">
        <v>11</v>
      </c>
      <c r="V7" s="44" t="s">
        <v>11</v>
      </c>
      <c r="W7" s="27" t="s">
        <v>11</v>
      </c>
      <c r="X7" s="28" t="s">
        <v>11</v>
      </c>
      <c r="Y7" s="28" t="s">
        <v>11</v>
      </c>
      <c r="Z7" s="44" t="s">
        <v>11</v>
      </c>
      <c r="AA7" s="27" t="s">
        <v>11</v>
      </c>
      <c r="AB7" s="28" t="s">
        <v>11</v>
      </c>
      <c r="AC7" s="28" t="s">
        <v>11</v>
      </c>
      <c r="AD7" s="44" t="s">
        <v>11</v>
      </c>
      <c r="AE7" s="27" t="s">
        <v>11</v>
      </c>
      <c r="AF7" s="28" t="s">
        <v>11</v>
      </c>
      <c r="AG7" s="28" t="s">
        <v>11</v>
      </c>
      <c r="AH7" s="44" t="s">
        <v>11</v>
      </c>
    </row>
    <row r="8" spans="2:39" x14ac:dyDescent="0.25">
      <c r="B8" s="41" t="s">
        <v>342</v>
      </c>
      <c r="C8" s="27">
        <v>105</v>
      </c>
      <c r="D8" s="28">
        <v>15</v>
      </c>
      <c r="E8" s="28">
        <v>120</v>
      </c>
      <c r="F8" s="44">
        <v>1.7573148229505316E-3</v>
      </c>
      <c r="G8" s="27">
        <v>105</v>
      </c>
      <c r="H8" s="28">
        <v>15</v>
      </c>
      <c r="I8" s="28">
        <v>120</v>
      </c>
      <c r="J8" s="44">
        <v>1.4357501794687724E-2</v>
      </c>
      <c r="K8" s="27" t="s">
        <v>11</v>
      </c>
      <c r="L8" s="28" t="s">
        <v>11</v>
      </c>
      <c r="M8" s="28" t="s">
        <v>11</v>
      </c>
      <c r="N8" s="44" t="s">
        <v>11</v>
      </c>
      <c r="O8" s="27" t="s">
        <v>11</v>
      </c>
      <c r="P8" s="28" t="s">
        <v>11</v>
      </c>
      <c r="Q8" s="28" t="s">
        <v>11</v>
      </c>
      <c r="R8" s="44" t="s">
        <v>11</v>
      </c>
      <c r="S8" s="27" t="s">
        <v>11</v>
      </c>
      <c r="T8" s="28" t="s">
        <v>11</v>
      </c>
      <c r="U8" s="28" t="s">
        <v>11</v>
      </c>
      <c r="V8" s="44" t="s">
        <v>11</v>
      </c>
      <c r="W8" s="27" t="s">
        <v>11</v>
      </c>
      <c r="X8" s="28" t="s">
        <v>11</v>
      </c>
      <c r="Y8" s="28" t="s">
        <v>11</v>
      </c>
      <c r="Z8" s="44" t="s">
        <v>11</v>
      </c>
      <c r="AA8" s="27" t="s">
        <v>11</v>
      </c>
      <c r="AB8" s="28" t="s">
        <v>11</v>
      </c>
      <c r="AC8" s="28" t="s">
        <v>11</v>
      </c>
      <c r="AD8" s="44" t="s">
        <v>11</v>
      </c>
      <c r="AE8" s="27" t="s">
        <v>11</v>
      </c>
      <c r="AF8" s="28" t="s">
        <v>11</v>
      </c>
      <c r="AG8" s="28" t="s">
        <v>11</v>
      </c>
      <c r="AH8" s="44" t="s">
        <v>11</v>
      </c>
    </row>
    <row r="9" spans="2:39" x14ac:dyDescent="0.25">
      <c r="B9" s="41" t="s">
        <v>355</v>
      </c>
      <c r="C9" s="27">
        <v>17</v>
      </c>
      <c r="D9" s="28">
        <v>6</v>
      </c>
      <c r="E9" s="28">
        <v>23</v>
      </c>
      <c r="F9" s="44">
        <v>3.3681867439885188E-4</v>
      </c>
      <c r="G9" s="27" t="s">
        <v>11</v>
      </c>
      <c r="H9" s="28" t="s">
        <v>11</v>
      </c>
      <c r="I9" s="28" t="s">
        <v>11</v>
      </c>
      <c r="J9" s="44" t="s">
        <v>11</v>
      </c>
      <c r="K9" s="27" t="s">
        <v>11</v>
      </c>
      <c r="L9" s="28" t="s">
        <v>11</v>
      </c>
      <c r="M9" s="28" t="s">
        <v>11</v>
      </c>
      <c r="N9" s="44" t="s">
        <v>11</v>
      </c>
      <c r="O9" s="27" t="s">
        <v>11</v>
      </c>
      <c r="P9" s="28" t="s">
        <v>11</v>
      </c>
      <c r="Q9" s="28" t="s">
        <v>11</v>
      </c>
      <c r="R9" s="44" t="s">
        <v>11</v>
      </c>
      <c r="S9" s="27">
        <v>2</v>
      </c>
      <c r="T9" s="28" t="s">
        <v>11</v>
      </c>
      <c r="U9" s="28">
        <v>2</v>
      </c>
      <c r="V9" s="44">
        <v>1.8450184501845018E-4</v>
      </c>
      <c r="W9" s="27">
        <v>9</v>
      </c>
      <c r="X9" s="28">
        <v>2</v>
      </c>
      <c r="Y9" s="28">
        <v>11</v>
      </c>
      <c r="Z9" s="44">
        <v>1.033737430692604E-3</v>
      </c>
      <c r="AA9" s="27" t="s">
        <v>11</v>
      </c>
      <c r="AB9" s="28">
        <v>4</v>
      </c>
      <c r="AC9" s="28">
        <v>4</v>
      </c>
      <c r="AD9" s="44">
        <v>3.9127457693436367E-4</v>
      </c>
      <c r="AE9" s="27">
        <v>6</v>
      </c>
      <c r="AF9" s="28" t="s">
        <v>11</v>
      </c>
      <c r="AG9" s="28">
        <v>6</v>
      </c>
      <c r="AH9" s="44">
        <v>6.7834934991520637E-4</v>
      </c>
    </row>
    <row r="10" spans="2:39" x14ac:dyDescent="0.25">
      <c r="B10" s="41" t="s">
        <v>347</v>
      </c>
      <c r="C10" s="27">
        <v>53</v>
      </c>
      <c r="D10" s="28">
        <v>30</v>
      </c>
      <c r="E10" s="28">
        <v>83</v>
      </c>
      <c r="F10" s="44">
        <v>1.2154760858741178E-3</v>
      </c>
      <c r="G10" s="27" t="s">
        <v>11</v>
      </c>
      <c r="H10" s="28">
        <v>1</v>
      </c>
      <c r="I10" s="28">
        <v>1</v>
      </c>
      <c r="J10" s="44">
        <v>1.1964584828906437E-4</v>
      </c>
      <c r="K10" s="27">
        <v>9</v>
      </c>
      <c r="L10" s="28">
        <v>3</v>
      </c>
      <c r="M10" s="28">
        <v>12</v>
      </c>
      <c r="N10" s="44">
        <v>1.2938005390835579E-3</v>
      </c>
      <c r="O10" s="27">
        <v>6</v>
      </c>
      <c r="P10" s="28">
        <v>3</v>
      </c>
      <c r="Q10" s="28">
        <v>9</v>
      </c>
      <c r="R10" s="44">
        <v>8.9073634204275538E-4</v>
      </c>
      <c r="S10" s="27">
        <v>13</v>
      </c>
      <c r="T10" s="28">
        <v>8</v>
      </c>
      <c r="U10" s="28">
        <v>21</v>
      </c>
      <c r="V10" s="44">
        <v>1.9372693726937269E-3</v>
      </c>
      <c r="W10" s="27">
        <v>13</v>
      </c>
      <c r="X10" s="28">
        <v>12</v>
      </c>
      <c r="Y10" s="28">
        <v>25</v>
      </c>
      <c r="Z10" s="44">
        <v>2.3494032515741E-3</v>
      </c>
      <c r="AA10" s="27">
        <v>6</v>
      </c>
      <c r="AB10" s="28">
        <v>3</v>
      </c>
      <c r="AC10" s="28">
        <v>9</v>
      </c>
      <c r="AD10" s="44">
        <v>8.8036779810231835E-4</v>
      </c>
      <c r="AE10" s="27">
        <v>6</v>
      </c>
      <c r="AF10" s="28" t="s">
        <v>11</v>
      </c>
      <c r="AG10" s="28">
        <v>6</v>
      </c>
      <c r="AH10" s="44">
        <v>6.7834934991520637E-4</v>
      </c>
    </row>
    <row r="11" spans="2:39" x14ac:dyDescent="0.25">
      <c r="B11" s="41" t="s">
        <v>344</v>
      </c>
      <c r="C11" s="27">
        <v>970</v>
      </c>
      <c r="D11" s="28">
        <v>260</v>
      </c>
      <c r="E11" s="28">
        <v>1230</v>
      </c>
      <c r="F11" s="44">
        <v>1.8012476935242949E-2</v>
      </c>
      <c r="G11" s="27">
        <v>38</v>
      </c>
      <c r="H11" s="28">
        <v>14</v>
      </c>
      <c r="I11" s="28">
        <v>52</v>
      </c>
      <c r="J11" s="44">
        <v>6.2215841110313469E-3</v>
      </c>
      <c r="K11" s="27">
        <v>144</v>
      </c>
      <c r="L11" s="28">
        <v>27</v>
      </c>
      <c r="M11" s="28">
        <v>171</v>
      </c>
      <c r="N11" s="44">
        <v>1.84366576819407E-2</v>
      </c>
      <c r="O11" s="27">
        <v>175</v>
      </c>
      <c r="P11" s="28">
        <v>50</v>
      </c>
      <c r="Q11" s="28">
        <v>225</v>
      </c>
      <c r="R11" s="44">
        <v>2.2268408551068885E-2</v>
      </c>
      <c r="S11" s="27">
        <v>154</v>
      </c>
      <c r="T11" s="28">
        <v>32</v>
      </c>
      <c r="U11" s="28">
        <v>186</v>
      </c>
      <c r="V11" s="44">
        <v>1.7158671586715867E-2</v>
      </c>
      <c r="W11" s="27">
        <v>170</v>
      </c>
      <c r="X11" s="28">
        <v>58</v>
      </c>
      <c r="Y11" s="28">
        <v>228</v>
      </c>
      <c r="Z11" s="44">
        <v>2.1426557654355794E-2</v>
      </c>
      <c r="AA11" s="27">
        <v>146</v>
      </c>
      <c r="AB11" s="28">
        <v>42</v>
      </c>
      <c r="AC11" s="28">
        <v>188</v>
      </c>
      <c r="AD11" s="44">
        <v>1.8389905115915095E-2</v>
      </c>
      <c r="AE11" s="27">
        <v>143</v>
      </c>
      <c r="AF11" s="28">
        <v>37</v>
      </c>
      <c r="AG11" s="28">
        <v>180</v>
      </c>
      <c r="AH11" s="44">
        <v>2.0350480497456191E-2</v>
      </c>
    </row>
    <row r="12" spans="2:39" x14ac:dyDescent="0.25">
      <c r="B12" s="41" t="s">
        <v>335</v>
      </c>
      <c r="C12" s="27">
        <v>50</v>
      </c>
      <c r="D12" s="28">
        <v>12</v>
      </c>
      <c r="E12" s="28">
        <v>62</v>
      </c>
      <c r="F12" s="44">
        <v>9.0794599185777469E-4</v>
      </c>
      <c r="G12" s="27">
        <v>50</v>
      </c>
      <c r="H12" s="28">
        <v>12</v>
      </c>
      <c r="I12" s="28">
        <v>62</v>
      </c>
      <c r="J12" s="44">
        <v>7.4180425939219911E-3</v>
      </c>
      <c r="K12" s="27" t="s">
        <v>11</v>
      </c>
      <c r="L12" s="28" t="s">
        <v>11</v>
      </c>
      <c r="M12" s="28" t="s">
        <v>11</v>
      </c>
      <c r="N12" s="44" t="s">
        <v>11</v>
      </c>
      <c r="O12" s="27" t="s">
        <v>11</v>
      </c>
      <c r="P12" s="28" t="s">
        <v>11</v>
      </c>
      <c r="Q12" s="28" t="s">
        <v>11</v>
      </c>
      <c r="R12" s="44" t="s">
        <v>11</v>
      </c>
      <c r="S12" s="27" t="s">
        <v>11</v>
      </c>
      <c r="T12" s="28" t="s">
        <v>11</v>
      </c>
      <c r="U12" s="28" t="s">
        <v>11</v>
      </c>
      <c r="V12" s="44" t="s">
        <v>11</v>
      </c>
      <c r="W12" s="27" t="s">
        <v>11</v>
      </c>
      <c r="X12" s="28" t="s">
        <v>11</v>
      </c>
      <c r="Y12" s="28" t="s">
        <v>11</v>
      </c>
      <c r="Z12" s="44" t="s">
        <v>11</v>
      </c>
      <c r="AA12" s="27" t="s">
        <v>11</v>
      </c>
      <c r="AB12" s="28" t="s">
        <v>11</v>
      </c>
      <c r="AC12" s="28" t="s">
        <v>11</v>
      </c>
      <c r="AD12" s="44" t="s">
        <v>11</v>
      </c>
      <c r="AE12" s="27" t="s">
        <v>11</v>
      </c>
      <c r="AF12" s="28" t="s">
        <v>11</v>
      </c>
      <c r="AG12" s="28" t="s">
        <v>11</v>
      </c>
      <c r="AH12" s="44" t="s">
        <v>11</v>
      </c>
    </row>
    <row r="13" spans="2:39" x14ac:dyDescent="0.25">
      <c r="B13" s="41" t="s">
        <v>339</v>
      </c>
      <c r="C13" s="27">
        <v>37</v>
      </c>
      <c r="D13" s="28">
        <v>13</v>
      </c>
      <c r="E13" s="28">
        <v>50</v>
      </c>
      <c r="F13" s="44">
        <v>7.3221450956272147E-4</v>
      </c>
      <c r="G13" s="27" t="s">
        <v>11</v>
      </c>
      <c r="H13" s="28" t="s">
        <v>11</v>
      </c>
      <c r="I13" s="28" t="s">
        <v>11</v>
      </c>
      <c r="J13" s="44" t="s">
        <v>11</v>
      </c>
      <c r="K13" s="27">
        <v>12</v>
      </c>
      <c r="L13" s="28">
        <v>3</v>
      </c>
      <c r="M13" s="28">
        <v>15</v>
      </c>
      <c r="N13" s="44">
        <v>1.6172506738544475E-3</v>
      </c>
      <c r="O13" s="27">
        <v>8</v>
      </c>
      <c r="P13" s="28">
        <v>4</v>
      </c>
      <c r="Q13" s="28">
        <v>12</v>
      </c>
      <c r="R13" s="44">
        <v>1.1876484560570072E-3</v>
      </c>
      <c r="S13" s="27">
        <v>6</v>
      </c>
      <c r="T13" s="28">
        <v>1</v>
      </c>
      <c r="U13" s="28">
        <v>7</v>
      </c>
      <c r="V13" s="44">
        <v>6.4575645756457568E-4</v>
      </c>
      <c r="W13" s="27">
        <v>1</v>
      </c>
      <c r="X13" s="28">
        <v>3</v>
      </c>
      <c r="Y13" s="28">
        <v>4</v>
      </c>
      <c r="Z13" s="44">
        <v>3.7590452025185601E-4</v>
      </c>
      <c r="AA13" s="27">
        <v>2</v>
      </c>
      <c r="AB13" s="28">
        <v>1</v>
      </c>
      <c r="AC13" s="28">
        <v>3</v>
      </c>
      <c r="AD13" s="44">
        <v>2.9345593270077276E-4</v>
      </c>
      <c r="AE13" s="27">
        <v>8</v>
      </c>
      <c r="AF13" s="28">
        <v>1</v>
      </c>
      <c r="AG13" s="28">
        <v>9</v>
      </c>
      <c r="AH13" s="44">
        <v>1.0175240248728094E-3</v>
      </c>
    </row>
    <row r="14" spans="2:39" x14ac:dyDescent="0.25">
      <c r="B14" s="41" t="s">
        <v>336</v>
      </c>
      <c r="C14" s="27">
        <v>343</v>
      </c>
      <c r="D14" s="28">
        <v>106</v>
      </c>
      <c r="E14" s="28">
        <v>449</v>
      </c>
      <c r="F14" s="44">
        <v>6.5752862958732387E-3</v>
      </c>
      <c r="G14" s="27">
        <v>20</v>
      </c>
      <c r="H14" s="28">
        <v>9</v>
      </c>
      <c r="I14" s="28">
        <v>29</v>
      </c>
      <c r="J14" s="44">
        <v>3.4697296003828666E-3</v>
      </c>
      <c r="K14" s="27">
        <v>47</v>
      </c>
      <c r="L14" s="28">
        <v>19</v>
      </c>
      <c r="M14" s="28">
        <v>66</v>
      </c>
      <c r="N14" s="44">
        <v>7.1159029649595683E-3</v>
      </c>
      <c r="O14" s="27">
        <v>57</v>
      </c>
      <c r="P14" s="28">
        <v>29</v>
      </c>
      <c r="Q14" s="28">
        <v>86</v>
      </c>
      <c r="R14" s="44">
        <v>8.5114806017418838E-3</v>
      </c>
      <c r="S14" s="27">
        <v>50</v>
      </c>
      <c r="T14" s="28">
        <v>17</v>
      </c>
      <c r="U14" s="28">
        <v>67</v>
      </c>
      <c r="V14" s="44">
        <v>6.1808118081180816E-3</v>
      </c>
      <c r="W14" s="27">
        <v>51</v>
      </c>
      <c r="X14" s="28">
        <v>22</v>
      </c>
      <c r="Y14" s="28">
        <v>73</v>
      </c>
      <c r="Z14" s="44">
        <v>6.8602574945963724E-3</v>
      </c>
      <c r="AA14" s="27">
        <v>59</v>
      </c>
      <c r="AB14" s="28">
        <v>6</v>
      </c>
      <c r="AC14" s="28">
        <v>65</v>
      </c>
      <c r="AD14" s="44">
        <v>6.35821187518341E-3</v>
      </c>
      <c r="AE14" s="27">
        <v>59</v>
      </c>
      <c r="AF14" s="28">
        <v>4</v>
      </c>
      <c r="AG14" s="28">
        <v>63</v>
      </c>
      <c r="AH14" s="44">
        <v>7.1226681741096663E-3</v>
      </c>
    </row>
    <row r="15" spans="2:39" x14ac:dyDescent="0.25">
      <c r="B15" s="41" t="s">
        <v>337</v>
      </c>
      <c r="C15" s="27">
        <v>841</v>
      </c>
      <c r="D15" s="28">
        <v>180</v>
      </c>
      <c r="E15" s="28">
        <v>1021</v>
      </c>
      <c r="F15" s="44">
        <v>1.4951820285270773E-2</v>
      </c>
      <c r="G15" s="27">
        <v>104</v>
      </c>
      <c r="H15" s="28">
        <v>27</v>
      </c>
      <c r="I15" s="28">
        <v>131</v>
      </c>
      <c r="J15" s="44">
        <v>1.5673606125867431E-2</v>
      </c>
      <c r="K15" s="27">
        <v>120</v>
      </c>
      <c r="L15" s="28">
        <v>38</v>
      </c>
      <c r="M15" s="28">
        <v>158</v>
      </c>
      <c r="N15" s="44">
        <v>1.7035040431266846E-2</v>
      </c>
      <c r="O15" s="27">
        <v>137</v>
      </c>
      <c r="P15" s="28">
        <v>36</v>
      </c>
      <c r="Q15" s="28">
        <v>173</v>
      </c>
      <c r="R15" s="44">
        <v>1.7121931908155186E-2</v>
      </c>
      <c r="S15" s="27">
        <v>139</v>
      </c>
      <c r="T15" s="28">
        <v>24</v>
      </c>
      <c r="U15" s="28">
        <v>163</v>
      </c>
      <c r="V15" s="44">
        <v>1.5036900369003689E-2</v>
      </c>
      <c r="W15" s="27">
        <v>108</v>
      </c>
      <c r="X15" s="28">
        <v>24</v>
      </c>
      <c r="Y15" s="28">
        <v>132</v>
      </c>
      <c r="Z15" s="44">
        <v>1.2404849168311249E-2</v>
      </c>
      <c r="AA15" s="27">
        <v>123</v>
      </c>
      <c r="AB15" s="28">
        <v>19</v>
      </c>
      <c r="AC15" s="28">
        <v>142</v>
      </c>
      <c r="AD15" s="44">
        <v>1.3890247481169911E-2</v>
      </c>
      <c r="AE15" s="27">
        <v>110</v>
      </c>
      <c r="AF15" s="28">
        <v>12</v>
      </c>
      <c r="AG15" s="28">
        <v>122</v>
      </c>
      <c r="AH15" s="44">
        <v>1.3793103448275862E-2</v>
      </c>
    </row>
    <row r="16" spans="2:39" x14ac:dyDescent="0.25">
      <c r="B16" s="41" t="s">
        <v>238</v>
      </c>
      <c r="C16" s="27">
        <v>62</v>
      </c>
      <c r="D16" s="28">
        <v>11</v>
      </c>
      <c r="E16" s="28">
        <v>73</v>
      </c>
      <c r="F16" s="44">
        <v>1.0690331839615735E-3</v>
      </c>
      <c r="G16" s="27">
        <v>62</v>
      </c>
      <c r="H16" s="28">
        <v>11</v>
      </c>
      <c r="I16" s="28">
        <v>73</v>
      </c>
      <c r="J16" s="44">
        <v>8.7341469251016983E-3</v>
      </c>
      <c r="K16" s="27" t="s">
        <v>11</v>
      </c>
      <c r="L16" s="28" t="s">
        <v>11</v>
      </c>
      <c r="M16" s="28" t="s">
        <v>11</v>
      </c>
      <c r="N16" s="44" t="s">
        <v>11</v>
      </c>
      <c r="O16" s="27" t="s">
        <v>11</v>
      </c>
      <c r="P16" s="28" t="s">
        <v>11</v>
      </c>
      <c r="Q16" s="28" t="s">
        <v>11</v>
      </c>
      <c r="R16" s="44" t="s">
        <v>11</v>
      </c>
      <c r="S16" s="27" t="s">
        <v>11</v>
      </c>
      <c r="T16" s="28" t="s">
        <v>11</v>
      </c>
      <c r="U16" s="28" t="s">
        <v>11</v>
      </c>
      <c r="V16" s="44" t="s">
        <v>11</v>
      </c>
      <c r="W16" s="27" t="s">
        <v>11</v>
      </c>
      <c r="X16" s="28" t="s">
        <v>11</v>
      </c>
      <c r="Y16" s="28" t="s">
        <v>11</v>
      </c>
      <c r="Z16" s="44" t="s">
        <v>11</v>
      </c>
      <c r="AA16" s="27" t="s">
        <v>11</v>
      </c>
      <c r="AB16" s="28" t="s">
        <v>11</v>
      </c>
      <c r="AC16" s="28" t="s">
        <v>11</v>
      </c>
      <c r="AD16" s="44" t="s">
        <v>11</v>
      </c>
      <c r="AE16" s="27" t="s">
        <v>11</v>
      </c>
      <c r="AF16" s="28" t="s">
        <v>11</v>
      </c>
      <c r="AG16" s="28" t="s">
        <v>11</v>
      </c>
      <c r="AH16" s="44" t="s">
        <v>11</v>
      </c>
    </row>
    <row r="17" spans="2:34" x14ac:dyDescent="0.25">
      <c r="B17" s="41" t="s">
        <v>237</v>
      </c>
      <c r="C17" s="27">
        <v>27</v>
      </c>
      <c r="D17" s="28">
        <v>2</v>
      </c>
      <c r="E17" s="28">
        <v>29</v>
      </c>
      <c r="F17" s="44">
        <v>4.2468441554637849E-4</v>
      </c>
      <c r="G17" s="27">
        <v>27</v>
      </c>
      <c r="H17" s="28">
        <v>2</v>
      </c>
      <c r="I17" s="28">
        <v>29</v>
      </c>
      <c r="J17" s="44">
        <v>3.4697296003828666E-3</v>
      </c>
      <c r="K17" s="27" t="s">
        <v>11</v>
      </c>
      <c r="L17" s="28" t="s">
        <v>11</v>
      </c>
      <c r="M17" s="28" t="s">
        <v>11</v>
      </c>
      <c r="N17" s="44" t="s">
        <v>11</v>
      </c>
      <c r="O17" s="27" t="s">
        <v>11</v>
      </c>
      <c r="P17" s="28" t="s">
        <v>11</v>
      </c>
      <c r="Q17" s="28" t="s">
        <v>11</v>
      </c>
      <c r="R17" s="44" t="s">
        <v>11</v>
      </c>
      <c r="S17" s="27" t="s">
        <v>11</v>
      </c>
      <c r="T17" s="28" t="s">
        <v>11</v>
      </c>
      <c r="U17" s="28" t="s">
        <v>11</v>
      </c>
      <c r="V17" s="44" t="s">
        <v>11</v>
      </c>
      <c r="W17" s="27" t="s">
        <v>11</v>
      </c>
      <c r="X17" s="28" t="s">
        <v>11</v>
      </c>
      <c r="Y17" s="28" t="s">
        <v>11</v>
      </c>
      <c r="Z17" s="44" t="s">
        <v>11</v>
      </c>
      <c r="AA17" s="27" t="s">
        <v>11</v>
      </c>
      <c r="AB17" s="28" t="s">
        <v>11</v>
      </c>
      <c r="AC17" s="28" t="s">
        <v>11</v>
      </c>
      <c r="AD17" s="44" t="s">
        <v>11</v>
      </c>
      <c r="AE17" s="27" t="s">
        <v>11</v>
      </c>
      <c r="AF17" s="28" t="s">
        <v>11</v>
      </c>
      <c r="AG17" s="28" t="s">
        <v>11</v>
      </c>
      <c r="AH17" s="44" t="s">
        <v>11</v>
      </c>
    </row>
    <row r="18" spans="2:34" x14ac:dyDescent="0.25">
      <c r="B18" s="41" t="s">
        <v>257</v>
      </c>
      <c r="C18" s="27">
        <v>101</v>
      </c>
      <c r="D18" s="28">
        <v>35</v>
      </c>
      <c r="E18" s="28">
        <v>136</v>
      </c>
      <c r="F18" s="44">
        <v>1.9916234660106026E-3</v>
      </c>
      <c r="G18" s="27">
        <v>5</v>
      </c>
      <c r="H18" s="28">
        <v>1</v>
      </c>
      <c r="I18" s="28">
        <v>6</v>
      </c>
      <c r="J18" s="44">
        <v>7.1787508973438624E-4</v>
      </c>
      <c r="K18" s="27">
        <v>18</v>
      </c>
      <c r="L18" s="28">
        <v>5</v>
      </c>
      <c r="M18" s="28">
        <v>23</v>
      </c>
      <c r="N18" s="44">
        <v>2.4797843665768193E-3</v>
      </c>
      <c r="O18" s="27">
        <v>18</v>
      </c>
      <c r="P18" s="28">
        <v>7</v>
      </c>
      <c r="Q18" s="28">
        <v>25</v>
      </c>
      <c r="R18" s="44">
        <v>2.4742676167854314E-3</v>
      </c>
      <c r="S18" s="27">
        <v>15</v>
      </c>
      <c r="T18" s="28">
        <v>3</v>
      </c>
      <c r="U18" s="28">
        <v>18</v>
      </c>
      <c r="V18" s="44">
        <v>1.6605166051660517E-3</v>
      </c>
      <c r="W18" s="27">
        <v>11</v>
      </c>
      <c r="X18" s="28">
        <v>7</v>
      </c>
      <c r="Y18" s="28">
        <v>18</v>
      </c>
      <c r="Z18" s="44">
        <v>1.6915703411333521E-3</v>
      </c>
      <c r="AA18" s="27">
        <v>23</v>
      </c>
      <c r="AB18" s="28">
        <v>8</v>
      </c>
      <c r="AC18" s="28">
        <v>31</v>
      </c>
      <c r="AD18" s="44">
        <v>3.0323779712413184E-3</v>
      </c>
      <c r="AE18" s="27">
        <v>11</v>
      </c>
      <c r="AF18" s="28">
        <v>4</v>
      </c>
      <c r="AG18" s="28">
        <v>15</v>
      </c>
      <c r="AH18" s="44">
        <v>1.6958733747880158E-3</v>
      </c>
    </row>
    <row r="19" spans="2:34" x14ac:dyDescent="0.25">
      <c r="B19" s="41" t="s">
        <v>245</v>
      </c>
      <c r="C19" s="27">
        <v>85</v>
      </c>
      <c r="D19" s="28">
        <v>54</v>
      </c>
      <c r="E19" s="28">
        <v>139</v>
      </c>
      <c r="F19" s="44">
        <v>2.0355563365843658E-3</v>
      </c>
      <c r="G19" s="27">
        <v>11</v>
      </c>
      <c r="H19" s="28">
        <v>7</v>
      </c>
      <c r="I19" s="28">
        <v>18</v>
      </c>
      <c r="J19" s="44">
        <v>2.1536252692031586E-3</v>
      </c>
      <c r="K19" s="27">
        <v>14</v>
      </c>
      <c r="L19" s="28">
        <v>6</v>
      </c>
      <c r="M19" s="28">
        <v>20</v>
      </c>
      <c r="N19" s="44">
        <v>2.1563342318059301E-3</v>
      </c>
      <c r="O19" s="27">
        <v>6</v>
      </c>
      <c r="P19" s="28">
        <v>7</v>
      </c>
      <c r="Q19" s="28">
        <v>13</v>
      </c>
      <c r="R19" s="44">
        <v>1.2866191607284244E-3</v>
      </c>
      <c r="S19" s="27">
        <v>14</v>
      </c>
      <c r="T19" s="28">
        <v>9</v>
      </c>
      <c r="U19" s="28">
        <v>23</v>
      </c>
      <c r="V19" s="44">
        <v>2.121771217712177E-3</v>
      </c>
      <c r="W19" s="27">
        <v>16</v>
      </c>
      <c r="X19" s="28">
        <v>17</v>
      </c>
      <c r="Y19" s="28">
        <v>33</v>
      </c>
      <c r="Z19" s="44">
        <v>3.1012122920778123E-3</v>
      </c>
      <c r="AA19" s="27">
        <v>13</v>
      </c>
      <c r="AB19" s="28">
        <v>4</v>
      </c>
      <c r="AC19" s="28">
        <v>17</v>
      </c>
      <c r="AD19" s="44">
        <v>1.6629169519710458E-3</v>
      </c>
      <c r="AE19" s="27">
        <v>11</v>
      </c>
      <c r="AF19" s="28">
        <v>4</v>
      </c>
      <c r="AG19" s="28">
        <v>15</v>
      </c>
      <c r="AH19" s="44">
        <v>1.6958733747880158E-3</v>
      </c>
    </row>
    <row r="20" spans="2:34" x14ac:dyDescent="0.25">
      <c r="B20" s="41" t="s">
        <v>239</v>
      </c>
      <c r="C20" s="27">
        <v>492</v>
      </c>
      <c r="D20" s="28">
        <v>163</v>
      </c>
      <c r="E20" s="28">
        <v>655</v>
      </c>
      <c r="F20" s="44">
        <v>9.5920100752716515E-3</v>
      </c>
      <c r="G20" s="27">
        <v>13</v>
      </c>
      <c r="H20" s="28">
        <v>7</v>
      </c>
      <c r="I20" s="28">
        <v>20</v>
      </c>
      <c r="J20" s="44">
        <v>2.3929169657812875E-3</v>
      </c>
      <c r="K20" s="27">
        <v>62</v>
      </c>
      <c r="L20" s="28">
        <v>35</v>
      </c>
      <c r="M20" s="28">
        <v>97</v>
      </c>
      <c r="N20" s="44">
        <v>1.045822102425876E-2</v>
      </c>
      <c r="O20" s="27">
        <v>82</v>
      </c>
      <c r="P20" s="28">
        <v>21</v>
      </c>
      <c r="Q20" s="28">
        <v>103</v>
      </c>
      <c r="R20" s="44">
        <v>1.0193982581155978E-2</v>
      </c>
      <c r="S20" s="27">
        <v>105</v>
      </c>
      <c r="T20" s="28">
        <v>27</v>
      </c>
      <c r="U20" s="28">
        <v>132</v>
      </c>
      <c r="V20" s="44">
        <v>1.2177121771217712E-2</v>
      </c>
      <c r="W20" s="27">
        <v>77</v>
      </c>
      <c r="X20" s="28">
        <v>32</v>
      </c>
      <c r="Y20" s="28">
        <v>109</v>
      </c>
      <c r="Z20" s="44">
        <v>1.0243398176863077E-2</v>
      </c>
      <c r="AA20" s="27">
        <v>77</v>
      </c>
      <c r="AB20" s="28">
        <v>24</v>
      </c>
      <c r="AC20" s="28">
        <v>101</v>
      </c>
      <c r="AD20" s="44">
        <v>9.8796830675926834E-3</v>
      </c>
      <c r="AE20" s="27">
        <v>76</v>
      </c>
      <c r="AF20" s="28">
        <v>17</v>
      </c>
      <c r="AG20" s="28">
        <v>93</v>
      </c>
      <c r="AH20" s="44">
        <v>1.0514414923685699E-2</v>
      </c>
    </row>
    <row r="21" spans="2:34" x14ac:dyDescent="0.25">
      <c r="B21" s="41" t="s">
        <v>240</v>
      </c>
      <c r="C21" s="27">
        <v>462</v>
      </c>
      <c r="D21" s="28">
        <v>200</v>
      </c>
      <c r="E21" s="28">
        <v>662</v>
      </c>
      <c r="F21" s="44">
        <v>9.6945201066104322E-3</v>
      </c>
      <c r="G21" s="27">
        <v>52</v>
      </c>
      <c r="H21" s="28">
        <v>18</v>
      </c>
      <c r="I21" s="28">
        <v>70</v>
      </c>
      <c r="J21" s="44">
        <v>8.3752093802345051E-3</v>
      </c>
      <c r="K21" s="27">
        <v>67</v>
      </c>
      <c r="L21" s="28">
        <v>16</v>
      </c>
      <c r="M21" s="28">
        <v>83</v>
      </c>
      <c r="N21" s="44">
        <v>8.9487870619946088E-3</v>
      </c>
      <c r="O21" s="27">
        <v>53</v>
      </c>
      <c r="P21" s="28">
        <v>26</v>
      </c>
      <c r="Q21" s="28">
        <v>79</v>
      </c>
      <c r="R21" s="44">
        <v>7.818685669041963E-3</v>
      </c>
      <c r="S21" s="27">
        <v>64</v>
      </c>
      <c r="T21" s="28">
        <v>35</v>
      </c>
      <c r="U21" s="28">
        <v>99</v>
      </c>
      <c r="V21" s="44">
        <v>9.1328413284132836E-3</v>
      </c>
      <c r="W21" s="27">
        <v>71</v>
      </c>
      <c r="X21" s="28">
        <v>39</v>
      </c>
      <c r="Y21" s="28">
        <v>110</v>
      </c>
      <c r="Z21" s="44">
        <v>1.033737430692604E-2</v>
      </c>
      <c r="AA21" s="27">
        <v>79</v>
      </c>
      <c r="AB21" s="28">
        <v>36</v>
      </c>
      <c r="AC21" s="28">
        <v>115</v>
      </c>
      <c r="AD21" s="44">
        <v>1.1249144086862957E-2</v>
      </c>
      <c r="AE21" s="27">
        <v>76</v>
      </c>
      <c r="AF21" s="28">
        <v>30</v>
      </c>
      <c r="AG21" s="28">
        <v>106</v>
      </c>
      <c r="AH21" s="44">
        <v>1.1984171848501979E-2</v>
      </c>
    </row>
    <row r="22" spans="2:34" x14ac:dyDescent="0.25">
      <c r="B22" s="41" t="s">
        <v>291</v>
      </c>
      <c r="C22" s="27">
        <v>255</v>
      </c>
      <c r="D22" s="28">
        <v>87</v>
      </c>
      <c r="E22" s="28">
        <v>342</v>
      </c>
      <c r="F22" s="44">
        <v>5.008347245409015E-3</v>
      </c>
      <c r="G22" s="27">
        <v>20</v>
      </c>
      <c r="H22" s="28">
        <v>7</v>
      </c>
      <c r="I22" s="28">
        <v>27</v>
      </c>
      <c r="J22" s="44">
        <v>3.2304379038047381E-3</v>
      </c>
      <c r="K22" s="27">
        <v>22</v>
      </c>
      <c r="L22" s="28">
        <v>5</v>
      </c>
      <c r="M22" s="28">
        <v>27</v>
      </c>
      <c r="N22" s="44">
        <v>2.9110512129380053E-3</v>
      </c>
      <c r="O22" s="27">
        <v>39</v>
      </c>
      <c r="P22" s="28">
        <v>11</v>
      </c>
      <c r="Q22" s="28">
        <v>50</v>
      </c>
      <c r="R22" s="44">
        <v>4.9485352335708627E-3</v>
      </c>
      <c r="S22" s="27">
        <v>46</v>
      </c>
      <c r="T22" s="28">
        <v>12</v>
      </c>
      <c r="U22" s="28">
        <v>58</v>
      </c>
      <c r="V22" s="44">
        <v>5.3505535055350557E-3</v>
      </c>
      <c r="W22" s="27">
        <v>27</v>
      </c>
      <c r="X22" s="28">
        <v>17</v>
      </c>
      <c r="Y22" s="28">
        <v>44</v>
      </c>
      <c r="Z22" s="44">
        <v>4.1349497227704162E-3</v>
      </c>
      <c r="AA22" s="27">
        <v>45</v>
      </c>
      <c r="AB22" s="28">
        <v>20</v>
      </c>
      <c r="AC22" s="28">
        <v>65</v>
      </c>
      <c r="AD22" s="44">
        <v>6.35821187518341E-3</v>
      </c>
      <c r="AE22" s="27">
        <v>56</v>
      </c>
      <c r="AF22" s="28">
        <v>15</v>
      </c>
      <c r="AG22" s="28">
        <v>71</v>
      </c>
      <c r="AH22" s="44">
        <v>8.0271339739966079E-3</v>
      </c>
    </row>
    <row r="23" spans="2:34" x14ac:dyDescent="0.25">
      <c r="B23" s="41" t="s">
        <v>288</v>
      </c>
      <c r="C23" s="27">
        <v>25</v>
      </c>
      <c r="D23" s="28">
        <v>12</v>
      </c>
      <c r="E23" s="28">
        <v>37</v>
      </c>
      <c r="F23" s="44">
        <v>5.418387370764139E-4</v>
      </c>
      <c r="G23" s="27">
        <v>25</v>
      </c>
      <c r="H23" s="28">
        <v>12</v>
      </c>
      <c r="I23" s="28">
        <v>37</v>
      </c>
      <c r="J23" s="44">
        <v>4.4268963866953819E-3</v>
      </c>
      <c r="K23" s="27" t="s">
        <v>11</v>
      </c>
      <c r="L23" s="28" t="s">
        <v>11</v>
      </c>
      <c r="M23" s="28" t="s">
        <v>11</v>
      </c>
      <c r="N23" s="44" t="s">
        <v>11</v>
      </c>
      <c r="O23" s="27" t="s">
        <v>11</v>
      </c>
      <c r="P23" s="28" t="s">
        <v>11</v>
      </c>
      <c r="Q23" s="28" t="s">
        <v>11</v>
      </c>
      <c r="R23" s="44" t="s">
        <v>11</v>
      </c>
      <c r="S23" s="27" t="s">
        <v>11</v>
      </c>
      <c r="T23" s="28" t="s">
        <v>11</v>
      </c>
      <c r="U23" s="28" t="s">
        <v>11</v>
      </c>
      <c r="V23" s="44" t="s">
        <v>11</v>
      </c>
      <c r="W23" s="27" t="s">
        <v>11</v>
      </c>
      <c r="X23" s="28" t="s">
        <v>11</v>
      </c>
      <c r="Y23" s="28" t="s">
        <v>11</v>
      </c>
      <c r="Z23" s="44" t="s">
        <v>11</v>
      </c>
      <c r="AA23" s="27" t="s">
        <v>11</v>
      </c>
      <c r="AB23" s="28" t="s">
        <v>11</v>
      </c>
      <c r="AC23" s="28" t="s">
        <v>11</v>
      </c>
      <c r="AD23" s="44" t="s">
        <v>11</v>
      </c>
      <c r="AE23" s="27" t="s">
        <v>11</v>
      </c>
      <c r="AF23" s="28" t="s">
        <v>11</v>
      </c>
      <c r="AG23" s="28" t="s">
        <v>11</v>
      </c>
      <c r="AH23" s="44" t="s">
        <v>11</v>
      </c>
    </row>
    <row r="24" spans="2:34" x14ac:dyDescent="0.25">
      <c r="B24" s="41" t="s">
        <v>292</v>
      </c>
      <c r="C24" s="27">
        <v>62</v>
      </c>
      <c r="D24" s="28">
        <v>119</v>
      </c>
      <c r="E24" s="28">
        <v>181</v>
      </c>
      <c r="F24" s="44">
        <v>2.6506165246170518E-3</v>
      </c>
      <c r="G24" s="27">
        <v>4</v>
      </c>
      <c r="H24" s="28">
        <v>5</v>
      </c>
      <c r="I24" s="28">
        <v>9</v>
      </c>
      <c r="J24" s="44">
        <v>1.0768126346015793E-3</v>
      </c>
      <c r="K24" s="27">
        <v>4</v>
      </c>
      <c r="L24" s="28">
        <v>23</v>
      </c>
      <c r="M24" s="28">
        <v>27</v>
      </c>
      <c r="N24" s="44">
        <v>2.9110512129380053E-3</v>
      </c>
      <c r="O24" s="27">
        <v>8</v>
      </c>
      <c r="P24" s="28">
        <v>23</v>
      </c>
      <c r="Q24" s="28">
        <v>31</v>
      </c>
      <c r="R24" s="44">
        <v>3.0680918448139352E-3</v>
      </c>
      <c r="S24" s="27">
        <v>10</v>
      </c>
      <c r="T24" s="28">
        <v>19</v>
      </c>
      <c r="U24" s="28">
        <v>29</v>
      </c>
      <c r="V24" s="44">
        <v>2.6752767527675279E-3</v>
      </c>
      <c r="W24" s="27">
        <v>12</v>
      </c>
      <c r="X24" s="28">
        <v>22</v>
      </c>
      <c r="Y24" s="28">
        <v>34</v>
      </c>
      <c r="Z24" s="44">
        <v>3.1951884221407762E-3</v>
      </c>
      <c r="AA24" s="27">
        <v>8</v>
      </c>
      <c r="AB24" s="28">
        <v>16</v>
      </c>
      <c r="AC24" s="28">
        <v>24</v>
      </c>
      <c r="AD24" s="44">
        <v>2.3476474616061821E-3</v>
      </c>
      <c r="AE24" s="27">
        <v>16</v>
      </c>
      <c r="AF24" s="28">
        <v>11</v>
      </c>
      <c r="AG24" s="28">
        <v>27</v>
      </c>
      <c r="AH24" s="44">
        <v>3.0525720746184285E-3</v>
      </c>
    </row>
    <row r="25" spans="2:34" x14ac:dyDescent="0.25">
      <c r="B25" s="41" t="s">
        <v>289</v>
      </c>
      <c r="C25" s="27">
        <v>266</v>
      </c>
      <c r="D25" s="28">
        <v>170</v>
      </c>
      <c r="E25" s="28">
        <v>436</v>
      </c>
      <c r="F25" s="44">
        <v>6.3849105233869316E-3</v>
      </c>
      <c r="G25" s="27">
        <v>2</v>
      </c>
      <c r="H25" s="28">
        <v>8</v>
      </c>
      <c r="I25" s="28">
        <v>10</v>
      </c>
      <c r="J25" s="44">
        <v>1.1964584828906438E-3</v>
      </c>
      <c r="K25" s="27">
        <v>34</v>
      </c>
      <c r="L25" s="28">
        <v>17</v>
      </c>
      <c r="M25" s="28">
        <v>51</v>
      </c>
      <c r="N25" s="44">
        <v>5.4986522911051215E-3</v>
      </c>
      <c r="O25" s="27">
        <v>40</v>
      </c>
      <c r="P25" s="28">
        <v>35</v>
      </c>
      <c r="Q25" s="28">
        <v>75</v>
      </c>
      <c r="R25" s="44">
        <v>7.4228028503562941E-3</v>
      </c>
      <c r="S25" s="27">
        <v>40</v>
      </c>
      <c r="T25" s="28">
        <v>30</v>
      </c>
      <c r="U25" s="28">
        <v>70</v>
      </c>
      <c r="V25" s="44">
        <v>6.4575645756457566E-3</v>
      </c>
      <c r="W25" s="27">
        <v>52</v>
      </c>
      <c r="X25" s="28">
        <v>37</v>
      </c>
      <c r="Y25" s="28">
        <v>89</v>
      </c>
      <c r="Z25" s="44">
        <v>8.363875575603797E-3</v>
      </c>
      <c r="AA25" s="27">
        <v>52</v>
      </c>
      <c r="AB25" s="28">
        <v>22</v>
      </c>
      <c r="AC25" s="28">
        <v>74</v>
      </c>
      <c r="AD25" s="44">
        <v>7.2385796732857286E-3</v>
      </c>
      <c r="AE25" s="27">
        <v>46</v>
      </c>
      <c r="AF25" s="28">
        <v>21</v>
      </c>
      <c r="AG25" s="28">
        <v>67</v>
      </c>
      <c r="AH25" s="44">
        <v>7.5749010740531371E-3</v>
      </c>
    </row>
    <row r="26" spans="2:34" x14ac:dyDescent="0.25">
      <c r="B26" s="41" t="s">
        <v>290</v>
      </c>
      <c r="C26" s="27">
        <v>566</v>
      </c>
      <c r="D26" s="28">
        <v>309</v>
      </c>
      <c r="E26" s="28">
        <v>875</v>
      </c>
      <c r="F26" s="44">
        <v>1.2813753917347626E-2</v>
      </c>
      <c r="G26" s="27">
        <v>49</v>
      </c>
      <c r="H26" s="28">
        <v>29</v>
      </c>
      <c r="I26" s="28">
        <v>78</v>
      </c>
      <c r="J26" s="44">
        <v>9.3323761665470208E-3</v>
      </c>
      <c r="K26" s="27">
        <v>63</v>
      </c>
      <c r="L26" s="28">
        <v>41</v>
      </c>
      <c r="M26" s="28">
        <v>104</v>
      </c>
      <c r="N26" s="44">
        <v>1.1212938005390836E-2</v>
      </c>
      <c r="O26" s="27">
        <v>72</v>
      </c>
      <c r="P26" s="28">
        <v>49</v>
      </c>
      <c r="Q26" s="28">
        <v>121</v>
      </c>
      <c r="R26" s="44">
        <v>1.1975455265241488E-2</v>
      </c>
      <c r="S26" s="27">
        <v>98</v>
      </c>
      <c r="T26" s="28">
        <v>46</v>
      </c>
      <c r="U26" s="28">
        <v>144</v>
      </c>
      <c r="V26" s="44">
        <v>1.3284132841328414E-2</v>
      </c>
      <c r="W26" s="27">
        <v>92</v>
      </c>
      <c r="X26" s="28">
        <v>62</v>
      </c>
      <c r="Y26" s="28">
        <v>154</v>
      </c>
      <c r="Z26" s="44">
        <v>1.4472324029696457E-2</v>
      </c>
      <c r="AA26" s="27">
        <v>102</v>
      </c>
      <c r="AB26" s="28">
        <v>48</v>
      </c>
      <c r="AC26" s="28">
        <v>150</v>
      </c>
      <c r="AD26" s="44">
        <v>1.4672796635038638E-2</v>
      </c>
      <c r="AE26" s="27">
        <v>90</v>
      </c>
      <c r="AF26" s="28">
        <v>34</v>
      </c>
      <c r="AG26" s="28">
        <v>124</v>
      </c>
      <c r="AH26" s="44">
        <v>1.4019219898247597E-2</v>
      </c>
    </row>
    <row r="27" spans="2:34" x14ac:dyDescent="0.25">
      <c r="B27" s="41" t="s">
        <v>338</v>
      </c>
      <c r="C27" s="27">
        <v>1315</v>
      </c>
      <c r="D27" s="28">
        <v>157</v>
      </c>
      <c r="E27" s="28">
        <v>1472</v>
      </c>
      <c r="F27" s="44">
        <v>2.155639516152652E-2</v>
      </c>
      <c r="G27" s="27">
        <v>151</v>
      </c>
      <c r="H27" s="28">
        <v>30</v>
      </c>
      <c r="I27" s="28">
        <v>181</v>
      </c>
      <c r="J27" s="44">
        <v>2.1655898540320649E-2</v>
      </c>
      <c r="K27" s="27">
        <v>191</v>
      </c>
      <c r="L27" s="28">
        <v>26</v>
      </c>
      <c r="M27" s="28">
        <v>217</v>
      </c>
      <c r="N27" s="44">
        <v>2.339622641509434E-2</v>
      </c>
      <c r="O27" s="27">
        <v>191</v>
      </c>
      <c r="P27" s="28">
        <v>31</v>
      </c>
      <c r="Q27" s="28">
        <v>222</v>
      </c>
      <c r="R27" s="44">
        <v>2.1971496437054632E-2</v>
      </c>
      <c r="S27" s="27">
        <v>210</v>
      </c>
      <c r="T27" s="28">
        <v>27</v>
      </c>
      <c r="U27" s="28">
        <v>237</v>
      </c>
      <c r="V27" s="44">
        <v>2.1863468634686346E-2</v>
      </c>
      <c r="W27" s="27">
        <v>202</v>
      </c>
      <c r="X27" s="28">
        <v>18</v>
      </c>
      <c r="Y27" s="28">
        <v>220</v>
      </c>
      <c r="Z27" s="44">
        <v>2.067474861385208E-2</v>
      </c>
      <c r="AA27" s="27">
        <v>194</v>
      </c>
      <c r="AB27" s="28">
        <v>12</v>
      </c>
      <c r="AC27" s="28">
        <v>206</v>
      </c>
      <c r="AD27" s="44">
        <v>2.0150640712119729E-2</v>
      </c>
      <c r="AE27" s="27">
        <v>176</v>
      </c>
      <c r="AF27" s="28">
        <v>13</v>
      </c>
      <c r="AG27" s="28">
        <v>189</v>
      </c>
      <c r="AH27" s="44">
        <v>2.1368004522328999E-2</v>
      </c>
    </row>
    <row r="28" spans="2:34" x14ac:dyDescent="0.25">
      <c r="B28" s="41" t="s">
        <v>273</v>
      </c>
      <c r="C28" s="27">
        <v>598</v>
      </c>
      <c r="D28" s="28">
        <v>87</v>
      </c>
      <c r="E28" s="28">
        <v>685</v>
      </c>
      <c r="F28" s="44">
        <v>1.0031338781009284E-2</v>
      </c>
      <c r="G28" s="27">
        <v>598</v>
      </c>
      <c r="H28" s="28">
        <v>87</v>
      </c>
      <c r="I28" s="28">
        <v>685</v>
      </c>
      <c r="J28" s="44">
        <v>8.1957406078009096E-2</v>
      </c>
      <c r="K28" s="27" t="s">
        <v>11</v>
      </c>
      <c r="L28" s="28" t="s">
        <v>11</v>
      </c>
      <c r="M28" s="28" t="s">
        <v>11</v>
      </c>
      <c r="N28" s="44" t="s">
        <v>11</v>
      </c>
      <c r="O28" s="27" t="s">
        <v>11</v>
      </c>
      <c r="P28" s="28" t="s">
        <v>11</v>
      </c>
      <c r="Q28" s="28" t="s">
        <v>11</v>
      </c>
      <c r="R28" s="44" t="s">
        <v>11</v>
      </c>
      <c r="S28" s="27" t="s">
        <v>11</v>
      </c>
      <c r="T28" s="28" t="s">
        <v>11</v>
      </c>
      <c r="U28" s="28" t="s">
        <v>11</v>
      </c>
      <c r="V28" s="44" t="s">
        <v>11</v>
      </c>
      <c r="W28" s="27" t="s">
        <v>11</v>
      </c>
      <c r="X28" s="28" t="s">
        <v>11</v>
      </c>
      <c r="Y28" s="28" t="s">
        <v>11</v>
      </c>
      <c r="Z28" s="44" t="s">
        <v>11</v>
      </c>
      <c r="AA28" s="27" t="s">
        <v>11</v>
      </c>
      <c r="AB28" s="28" t="s">
        <v>11</v>
      </c>
      <c r="AC28" s="28" t="s">
        <v>11</v>
      </c>
      <c r="AD28" s="44" t="s">
        <v>11</v>
      </c>
      <c r="AE28" s="27" t="s">
        <v>11</v>
      </c>
      <c r="AF28" s="28" t="s">
        <v>11</v>
      </c>
      <c r="AG28" s="28" t="s">
        <v>11</v>
      </c>
      <c r="AH28" s="44" t="s">
        <v>11</v>
      </c>
    </row>
    <row r="29" spans="2:34" x14ac:dyDescent="0.25">
      <c r="B29" s="41" t="s">
        <v>282</v>
      </c>
      <c r="C29" s="27">
        <v>316</v>
      </c>
      <c r="D29" s="28">
        <v>129</v>
      </c>
      <c r="E29" s="28">
        <v>445</v>
      </c>
      <c r="F29" s="44">
        <v>6.5167091351082214E-3</v>
      </c>
      <c r="G29" s="27">
        <v>23</v>
      </c>
      <c r="H29" s="28">
        <v>10</v>
      </c>
      <c r="I29" s="28">
        <v>33</v>
      </c>
      <c r="J29" s="44">
        <v>3.9483129935391241E-3</v>
      </c>
      <c r="K29" s="27">
        <v>34</v>
      </c>
      <c r="L29" s="28">
        <v>21</v>
      </c>
      <c r="M29" s="28">
        <v>55</v>
      </c>
      <c r="N29" s="44">
        <v>5.9299191374663071E-3</v>
      </c>
      <c r="O29" s="27">
        <v>43</v>
      </c>
      <c r="P29" s="28">
        <v>17</v>
      </c>
      <c r="Q29" s="28">
        <v>60</v>
      </c>
      <c r="R29" s="44">
        <v>5.9382422802850355E-3</v>
      </c>
      <c r="S29" s="27">
        <v>32</v>
      </c>
      <c r="T29" s="28">
        <v>25</v>
      </c>
      <c r="U29" s="28">
        <v>57</v>
      </c>
      <c r="V29" s="44">
        <v>5.2583025830258302E-3</v>
      </c>
      <c r="W29" s="27">
        <v>64</v>
      </c>
      <c r="X29" s="28">
        <v>26</v>
      </c>
      <c r="Y29" s="28">
        <v>90</v>
      </c>
      <c r="Z29" s="44">
        <v>8.45785170566676E-3</v>
      </c>
      <c r="AA29" s="27">
        <v>53</v>
      </c>
      <c r="AB29" s="28">
        <v>15</v>
      </c>
      <c r="AC29" s="28">
        <v>68</v>
      </c>
      <c r="AD29" s="44">
        <v>6.6516678078841832E-3</v>
      </c>
      <c r="AE29" s="27">
        <v>67</v>
      </c>
      <c r="AF29" s="28">
        <v>15</v>
      </c>
      <c r="AG29" s="28">
        <v>82</v>
      </c>
      <c r="AH29" s="44">
        <v>9.2707744488411525E-3</v>
      </c>
    </row>
    <row r="30" spans="2:34" x14ac:dyDescent="0.25">
      <c r="B30" s="41" t="s">
        <v>274</v>
      </c>
      <c r="C30" s="27">
        <v>5222</v>
      </c>
      <c r="D30" s="28">
        <v>1143</v>
      </c>
      <c r="E30" s="28">
        <v>6365</v>
      </c>
      <c r="F30" s="44">
        <v>9.3210907067334453E-2</v>
      </c>
      <c r="G30" s="27">
        <v>147</v>
      </c>
      <c r="H30" s="28">
        <v>41</v>
      </c>
      <c r="I30" s="28">
        <v>188</v>
      </c>
      <c r="J30" s="44">
        <v>2.2493419478344101E-2</v>
      </c>
      <c r="K30" s="27">
        <v>800</v>
      </c>
      <c r="L30" s="28">
        <v>131</v>
      </c>
      <c r="M30" s="28">
        <v>931</v>
      </c>
      <c r="N30" s="44">
        <v>0.10037735849056603</v>
      </c>
      <c r="O30" s="27">
        <v>859</v>
      </c>
      <c r="P30" s="28">
        <v>182</v>
      </c>
      <c r="Q30" s="28">
        <v>1041</v>
      </c>
      <c r="R30" s="44">
        <v>0.10302850356294536</v>
      </c>
      <c r="S30" s="27">
        <v>911</v>
      </c>
      <c r="T30" s="28">
        <v>199</v>
      </c>
      <c r="U30" s="28">
        <v>1110</v>
      </c>
      <c r="V30" s="44">
        <v>0.10239852398523985</v>
      </c>
      <c r="W30" s="27">
        <v>801</v>
      </c>
      <c r="X30" s="28">
        <v>263</v>
      </c>
      <c r="Y30" s="28">
        <v>1064</v>
      </c>
      <c r="Z30" s="44">
        <v>9.9990602386993699E-2</v>
      </c>
      <c r="AA30" s="27">
        <v>878</v>
      </c>
      <c r="AB30" s="28">
        <v>167</v>
      </c>
      <c r="AC30" s="28">
        <v>1045</v>
      </c>
      <c r="AD30" s="44">
        <v>0.10222048322410252</v>
      </c>
      <c r="AE30" s="27">
        <v>826</v>
      </c>
      <c r="AF30" s="28">
        <v>160</v>
      </c>
      <c r="AG30" s="28">
        <v>986</v>
      </c>
      <c r="AH30" s="44">
        <v>0.11147540983606558</v>
      </c>
    </row>
    <row r="31" spans="2:34" x14ac:dyDescent="0.25">
      <c r="B31" s="41" t="s">
        <v>272</v>
      </c>
      <c r="C31" s="27">
        <v>90</v>
      </c>
      <c r="D31" s="28">
        <v>5</v>
      </c>
      <c r="E31" s="28">
        <v>95</v>
      </c>
      <c r="F31" s="44">
        <v>1.3912075681691708E-3</v>
      </c>
      <c r="G31" s="27">
        <v>90</v>
      </c>
      <c r="H31" s="28">
        <v>5</v>
      </c>
      <c r="I31" s="28">
        <v>95</v>
      </c>
      <c r="J31" s="44">
        <v>1.1366355587461114E-2</v>
      </c>
      <c r="K31" s="27" t="s">
        <v>11</v>
      </c>
      <c r="L31" s="28" t="s">
        <v>11</v>
      </c>
      <c r="M31" s="28" t="s">
        <v>11</v>
      </c>
      <c r="N31" s="44" t="s">
        <v>11</v>
      </c>
      <c r="O31" s="27" t="s">
        <v>11</v>
      </c>
      <c r="P31" s="28" t="s">
        <v>11</v>
      </c>
      <c r="Q31" s="28" t="s">
        <v>11</v>
      </c>
      <c r="R31" s="44" t="s">
        <v>11</v>
      </c>
      <c r="S31" s="27" t="s">
        <v>11</v>
      </c>
      <c r="T31" s="28" t="s">
        <v>11</v>
      </c>
      <c r="U31" s="28" t="s">
        <v>11</v>
      </c>
      <c r="V31" s="44" t="s">
        <v>11</v>
      </c>
      <c r="W31" s="27" t="s">
        <v>11</v>
      </c>
      <c r="X31" s="28" t="s">
        <v>11</v>
      </c>
      <c r="Y31" s="28" t="s">
        <v>11</v>
      </c>
      <c r="Z31" s="44" t="s">
        <v>11</v>
      </c>
      <c r="AA31" s="27" t="s">
        <v>11</v>
      </c>
      <c r="AB31" s="28" t="s">
        <v>11</v>
      </c>
      <c r="AC31" s="28" t="s">
        <v>11</v>
      </c>
      <c r="AD31" s="44" t="s">
        <v>11</v>
      </c>
      <c r="AE31" s="27" t="s">
        <v>11</v>
      </c>
      <c r="AF31" s="28" t="s">
        <v>11</v>
      </c>
      <c r="AG31" s="28" t="s">
        <v>11</v>
      </c>
      <c r="AH31" s="44" t="s">
        <v>11</v>
      </c>
    </row>
    <row r="32" spans="2:34" x14ac:dyDescent="0.25">
      <c r="B32" s="41" t="s">
        <v>286</v>
      </c>
      <c r="C32" s="27">
        <v>27</v>
      </c>
      <c r="D32" s="28">
        <v>21</v>
      </c>
      <c r="E32" s="28">
        <v>48</v>
      </c>
      <c r="F32" s="44">
        <v>7.0292592918021267E-4</v>
      </c>
      <c r="G32" s="27" t="s">
        <v>11</v>
      </c>
      <c r="H32" s="28" t="s">
        <v>11</v>
      </c>
      <c r="I32" s="28" t="s">
        <v>11</v>
      </c>
      <c r="J32" s="44" t="s">
        <v>11</v>
      </c>
      <c r="K32" s="27" t="s">
        <v>11</v>
      </c>
      <c r="L32" s="28" t="s">
        <v>11</v>
      </c>
      <c r="M32" s="28" t="s">
        <v>11</v>
      </c>
      <c r="N32" s="44" t="s">
        <v>11</v>
      </c>
      <c r="O32" s="27" t="s">
        <v>11</v>
      </c>
      <c r="P32" s="28" t="s">
        <v>11</v>
      </c>
      <c r="Q32" s="28" t="s">
        <v>11</v>
      </c>
      <c r="R32" s="44" t="s">
        <v>11</v>
      </c>
      <c r="S32" s="27">
        <v>7</v>
      </c>
      <c r="T32" s="28">
        <v>10</v>
      </c>
      <c r="U32" s="28">
        <v>17</v>
      </c>
      <c r="V32" s="44">
        <v>1.5682656826568266E-3</v>
      </c>
      <c r="W32" s="27">
        <v>10</v>
      </c>
      <c r="X32" s="28">
        <v>5</v>
      </c>
      <c r="Y32" s="28">
        <v>15</v>
      </c>
      <c r="Z32" s="44">
        <v>1.40964195094446E-3</v>
      </c>
      <c r="AA32" s="27">
        <v>5</v>
      </c>
      <c r="AB32" s="28">
        <v>3</v>
      </c>
      <c r="AC32" s="28">
        <v>8</v>
      </c>
      <c r="AD32" s="44">
        <v>7.8254915386872733E-4</v>
      </c>
      <c r="AE32" s="27">
        <v>5</v>
      </c>
      <c r="AF32" s="28">
        <v>3</v>
      </c>
      <c r="AG32" s="28">
        <v>8</v>
      </c>
      <c r="AH32" s="44">
        <v>9.0446579988694175E-4</v>
      </c>
    </row>
    <row r="33" spans="2:34" x14ac:dyDescent="0.25">
      <c r="B33" s="41" t="s">
        <v>369</v>
      </c>
      <c r="C33" s="27">
        <v>4</v>
      </c>
      <c r="D33" s="28">
        <v>1</v>
      </c>
      <c r="E33" s="28">
        <v>5</v>
      </c>
      <c r="F33" s="44">
        <v>7.3221450956272144E-5</v>
      </c>
      <c r="G33" s="27">
        <v>1</v>
      </c>
      <c r="H33" s="28" t="s">
        <v>11</v>
      </c>
      <c r="I33" s="28">
        <v>1</v>
      </c>
      <c r="J33" s="44">
        <v>1.1964584828906437E-4</v>
      </c>
      <c r="K33" s="27">
        <v>2</v>
      </c>
      <c r="L33" s="28" t="s">
        <v>11</v>
      </c>
      <c r="M33" s="28">
        <v>2</v>
      </c>
      <c r="N33" s="44">
        <v>2.1563342318059299E-4</v>
      </c>
      <c r="O33" s="27" t="s">
        <v>11</v>
      </c>
      <c r="P33" s="28" t="s">
        <v>11</v>
      </c>
      <c r="Q33" s="28" t="s">
        <v>11</v>
      </c>
      <c r="R33" s="44" t="s">
        <v>11</v>
      </c>
      <c r="S33" s="27" t="s">
        <v>11</v>
      </c>
      <c r="T33" s="28" t="s">
        <v>11</v>
      </c>
      <c r="U33" s="28" t="s">
        <v>11</v>
      </c>
      <c r="V33" s="44" t="s">
        <v>11</v>
      </c>
      <c r="W33" s="27" t="s">
        <v>11</v>
      </c>
      <c r="X33" s="28">
        <v>1</v>
      </c>
      <c r="Y33" s="28">
        <v>1</v>
      </c>
      <c r="Z33" s="44">
        <v>9.3976130062964003E-5</v>
      </c>
      <c r="AA33" s="27">
        <v>1</v>
      </c>
      <c r="AB33" s="28" t="s">
        <v>11</v>
      </c>
      <c r="AC33" s="28">
        <v>1</v>
      </c>
      <c r="AD33" s="44">
        <v>9.7818644233590917E-5</v>
      </c>
      <c r="AE33" s="27" t="s">
        <v>11</v>
      </c>
      <c r="AF33" s="28" t="s">
        <v>11</v>
      </c>
      <c r="AG33" s="28" t="s">
        <v>11</v>
      </c>
      <c r="AH33" s="44" t="s">
        <v>11</v>
      </c>
    </row>
    <row r="34" spans="2:34" x14ac:dyDescent="0.25">
      <c r="B34" s="41" t="s">
        <v>321</v>
      </c>
      <c r="C34" s="27">
        <v>493</v>
      </c>
      <c r="D34" s="28">
        <v>105</v>
      </c>
      <c r="E34" s="28">
        <v>598</v>
      </c>
      <c r="F34" s="44">
        <v>8.7572855343701489E-3</v>
      </c>
      <c r="G34" s="27">
        <v>61</v>
      </c>
      <c r="H34" s="28">
        <v>12</v>
      </c>
      <c r="I34" s="28">
        <v>73</v>
      </c>
      <c r="J34" s="44">
        <v>8.7341469251016983E-3</v>
      </c>
      <c r="K34" s="27">
        <v>79</v>
      </c>
      <c r="L34" s="28">
        <v>14</v>
      </c>
      <c r="M34" s="28">
        <v>93</v>
      </c>
      <c r="N34" s="44">
        <v>1.0026954177897575E-2</v>
      </c>
      <c r="O34" s="27">
        <v>67</v>
      </c>
      <c r="P34" s="28">
        <v>25</v>
      </c>
      <c r="Q34" s="28">
        <v>92</v>
      </c>
      <c r="R34" s="44">
        <v>9.1053048297703876E-3</v>
      </c>
      <c r="S34" s="27">
        <v>78</v>
      </c>
      <c r="T34" s="28">
        <v>17</v>
      </c>
      <c r="U34" s="28">
        <v>95</v>
      </c>
      <c r="V34" s="44">
        <v>8.763837638376383E-3</v>
      </c>
      <c r="W34" s="27">
        <v>83</v>
      </c>
      <c r="X34" s="28">
        <v>17</v>
      </c>
      <c r="Y34" s="28">
        <v>100</v>
      </c>
      <c r="Z34" s="44">
        <v>9.3976130062964E-3</v>
      </c>
      <c r="AA34" s="27">
        <v>69</v>
      </c>
      <c r="AB34" s="28">
        <v>15</v>
      </c>
      <c r="AC34" s="28">
        <v>84</v>
      </c>
      <c r="AD34" s="44">
        <v>8.2167661156216376E-3</v>
      </c>
      <c r="AE34" s="27">
        <v>56</v>
      </c>
      <c r="AF34" s="28">
        <v>5</v>
      </c>
      <c r="AG34" s="28">
        <v>61</v>
      </c>
      <c r="AH34" s="44">
        <v>6.8965517241379309E-3</v>
      </c>
    </row>
    <row r="35" spans="2:34" x14ac:dyDescent="0.25">
      <c r="B35" s="41" t="s">
        <v>300</v>
      </c>
      <c r="C35" s="27">
        <v>560</v>
      </c>
      <c r="D35" s="28">
        <v>349</v>
      </c>
      <c r="E35" s="28">
        <v>909</v>
      </c>
      <c r="F35" s="44">
        <v>1.3311659783850276E-2</v>
      </c>
      <c r="G35" s="27">
        <v>79</v>
      </c>
      <c r="H35" s="28">
        <v>31</v>
      </c>
      <c r="I35" s="28">
        <v>110</v>
      </c>
      <c r="J35" s="44">
        <v>1.316104331179708E-2</v>
      </c>
      <c r="K35" s="27">
        <v>54</v>
      </c>
      <c r="L35" s="28">
        <v>31</v>
      </c>
      <c r="M35" s="28">
        <v>85</v>
      </c>
      <c r="N35" s="44">
        <v>9.1644204851752016E-3</v>
      </c>
      <c r="O35" s="27">
        <v>73</v>
      </c>
      <c r="P35" s="28">
        <v>47</v>
      </c>
      <c r="Q35" s="28">
        <v>120</v>
      </c>
      <c r="R35" s="44">
        <v>1.1876484560570071E-2</v>
      </c>
      <c r="S35" s="27">
        <v>93</v>
      </c>
      <c r="T35" s="28">
        <v>70</v>
      </c>
      <c r="U35" s="28">
        <v>163</v>
      </c>
      <c r="V35" s="44">
        <v>1.5036900369003689E-2</v>
      </c>
      <c r="W35" s="27">
        <v>92</v>
      </c>
      <c r="X35" s="28">
        <v>76</v>
      </c>
      <c r="Y35" s="28">
        <v>168</v>
      </c>
      <c r="Z35" s="44">
        <v>1.5787989850577954E-2</v>
      </c>
      <c r="AA35" s="27">
        <v>83</v>
      </c>
      <c r="AB35" s="28">
        <v>32</v>
      </c>
      <c r="AC35" s="28">
        <v>115</v>
      </c>
      <c r="AD35" s="44">
        <v>1.1249144086862957E-2</v>
      </c>
      <c r="AE35" s="27">
        <v>86</v>
      </c>
      <c r="AF35" s="28">
        <v>62</v>
      </c>
      <c r="AG35" s="28">
        <v>148</v>
      </c>
      <c r="AH35" s="44">
        <v>1.6732617297908422E-2</v>
      </c>
    </row>
    <row r="36" spans="2:34" x14ac:dyDescent="0.25">
      <c r="B36" s="41" t="s">
        <v>370</v>
      </c>
      <c r="C36" s="27">
        <v>7</v>
      </c>
      <c r="D36" s="28">
        <v>17</v>
      </c>
      <c r="E36" s="28">
        <v>24</v>
      </c>
      <c r="F36" s="44">
        <v>3.5146296459010633E-4</v>
      </c>
      <c r="G36" s="27" t="s">
        <v>11</v>
      </c>
      <c r="H36" s="28">
        <v>3</v>
      </c>
      <c r="I36" s="28">
        <v>3</v>
      </c>
      <c r="J36" s="44">
        <v>3.5893754486719312E-4</v>
      </c>
      <c r="K36" s="27">
        <v>1</v>
      </c>
      <c r="L36" s="28">
        <v>1</v>
      </c>
      <c r="M36" s="28">
        <v>2</v>
      </c>
      <c r="N36" s="44">
        <v>2.1563342318059299E-4</v>
      </c>
      <c r="O36" s="27">
        <v>1</v>
      </c>
      <c r="P36" s="28">
        <v>1</v>
      </c>
      <c r="Q36" s="28">
        <v>2</v>
      </c>
      <c r="R36" s="44">
        <v>1.9794140934283451E-4</v>
      </c>
      <c r="S36" s="27" t="s">
        <v>11</v>
      </c>
      <c r="T36" s="28">
        <v>8</v>
      </c>
      <c r="U36" s="28">
        <v>8</v>
      </c>
      <c r="V36" s="44">
        <v>7.3800738007380072E-4</v>
      </c>
      <c r="W36" s="27" t="s">
        <v>11</v>
      </c>
      <c r="X36" s="28">
        <v>2</v>
      </c>
      <c r="Y36" s="28">
        <v>2</v>
      </c>
      <c r="Z36" s="44">
        <v>1.8795226012592801E-4</v>
      </c>
      <c r="AA36" s="27">
        <v>5</v>
      </c>
      <c r="AB36" s="28">
        <v>2</v>
      </c>
      <c r="AC36" s="28">
        <v>7</v>
      </c>
      <c r="AD36" s="44">
        <v>6.8473050963513643E-4</v>
      </c>
      <c r="AE36" s="27" t="s">
        <v>11</v>
      </c>
      <c r="AF36" s="28" t="s">
        <v>11</v>
      </c>
      <c r="AG36" s="28" t="s">
        <v>11</v>
      </c>
      <c r="AH36" s="44" t="s">
        <v>11</v>
      </c>
    </row>
    <row r="37" spans="2:34" x14ac:dyDescent="0.25">
      <c r="B37" s="41" t="s">
        <v>383</v>
      </c>
      <c r="C37" s="27" t="s">
        <v>11</v>
      </c>
      <c r="D37" s="28">
        <v>4</v>
      </c>
      <c r="E37" s="28">
        <v>4</v>
      </c>
      <c r="F37" s="44">
        <v>5.8577160765017718E-5</v>
      </c>
      <c r="G37" s="27" t="s">
        <v>11</v>
      </c>
      <c r="H37" s="28" t="s">
        <v>11</v>
      </c>
      <c r="I37" s="28" t="s">
        <v>11</v>
      </c>
      <c r="J37" s="44" t="s">
        <v>11</v>
      </c>
      <c r="K37" s="27" t="s">
        <v>11</v>
      </c>
      <c r="L37" s="28" t="s">
        <v>11</v>
      </c>
      <c r="M37" s="28" t="s">
        <v>11</v>
      </c>
      <c r="N37" s="44" t="s">
        <v>11</v>
      </c>
      <c r="O37" s="27" t="s">
        <v>11</v>
      </c>
      <c r="P37" s="28">
        <v>2</v>
      </c>
      <c r="Q37" s="28">
        <v>2</v>
      </c>
      <c r="R37" s="44">
        <v>1.9794140934283451E-4</v>
      </c>
      <c r="S37" s="27" t="s">
        <v>11</v>
      </c>
      <c r="T37" s="28">
        <v>2</v>
      </c>
      <c r="U37" s="28">
        <v>2</v>
      </c>
      <c r="V37" s="44">
        <v>1.8450184501845018E-4</v>
      </c>
      <c r="W37" s="27" t="s">
        <v>11</v>
      </c>
      <c r="X37" s="28" t="s">
        <v>11</v>
      </c>
      <c r="Y37" s="28" t="s">
        <v>11</v>
      </c>
      <c r="Z37" s="44" t="s">
        <v>11</v>
      </c>
      <c r="AA37" s="27" t="s">
        <v>11</v>
      </c>
      <c r="AB37" s="28" t="s">
        <v>11</v>
      </c>
      <c r="AC37" s="28" t="s">
        <v>11</v>
      </c>
      <c r="AD37" s="44" t="s">
        <v>11</v>
      </c>
      <c r="AE37" s="27" t="s">
        <v>11</v>
      </c>
      <c r="AF37" s="28" t="s">
        <v>11</v>
      </c>
      <c r="AG37" s="28" t="s">
        <v>11</v>
      </c>
      <c r="AH37" s="44" t="s">
        <v>11</v>
      </c>
    </row>
    <row r="38" spans="2:34" x14ac:dyDescent="0.25">
      <c r="B38" s="41" t="s">
        <v>313</v>
      </c>
      <c r="C38" s="27">
        <v>286</v>
      </c>
      <c r="D38" s="28">
        <v>43</v>
      </c>
      <c r="E38" s="28">
        <v>329</v>
      </c>
      <c r="F38" s="44">
        <v>4.8179714729227078E-3</v>
      </c>
      <c r="G38" s="27">
        <v>12</v>
      </c>
      <c r="H38" s="28">
        <v>4</v>
      </c>
      <c r="I38" s="28">
        <v>16</v>
      </c>
      <c r="J38" s="44">
        <v>1.9143335726250299E-3</v>
      </c>
      <c r="K38" s="27">
        <v>29</v>
      </c>
      <c r="L38" s="28">
        <v>7</v>
      </c>
      <c r="M38" s="28">
        <v>36</v>
      </c>
      <c r="N38" s="44">
        <v>3.8814016172506738E-3</v>
      </c>
      <c r="O38" s="27">
        <v>49</v>
      </c>
      <c r="P38" s="28">
        <v>6</v>
      </c>
      <c r="Q38" s="28">
        <v>55</v>
      </c>
      <c r="R38" s="44">
        <v>5.4433887569279495E-3</v>
      </c>
      <c r="S38" s="27">
        <v>52</v>
      </c>
      <c r="T38" s="28">
        <v>8</v>
      </c>
      <c r="U38" s="28">
        <v>60</v>
      </c>
      <c r="V38" s="44">
        <v>5.5350553505535052E-3</v>
      </c>
      <c r="W38" s="27">
        <v>45</v>
      </c>
      <c r="X38" s="28">
        <v>7</v>
      </c>
      <c r="Y38" s="28">
        <v>52</v>
      </c>
      <c r="Z38" s="44">
        <v>4.8867587632741285E-3</v>
      </c>
      <c r="AA38" s="27">
        <v>61</v>
      </c>
      <c r="AB38" s="28">
        <v>4</v>
      </c>
      <c r="AC38" s="28">
        <v>65</v>
      </c>
      <c r="AD38" s="44">
        <v>6.35821187518341E-3</v>
      </c>
      <c r="AE38" s="27">
        <v>38</v>
      </c>
      <c r="AF38" s="28">
        <v>7</v>
      </c>
      <c r="AG38" s="28">
        <v>45</v>
      </c>
      <c r="AH38" s="44">
        <v>5.0876201243640479E-3</v>
      </c>
    </row>
    <row r="39" spans="2:34" x14ac:dyDescent="0.25">
      <c r="B39" s="41" t="s">
        <v>345</v>
      </c>
      <c r="C39" s="27">
        <v>107</v>
      </c>
      <c r="D39" s="28">
        <v>123</v>
      </c>
      <c r="E39" s="28">
        <v>230</v>
      </c>
      <c r="F39" s="44">
        <v>3.3681867439885188E-3</v>
      </c>
      <c r="G39" s="27">
        <v>12</v>
      </c>
      <c r="H39" s="28">
        <v>11</v>
      </c>
      <c r="I39" s="28">
        <v>23</v>
      </c>
      <c r="J39" s="44">
        <v>2.7518545106484803E-3</v>
      </c>
      <c r="K39" s="27">
        <v>17</v>
      </c>
      <c r="L39" s="28">
        <v>13</v>
      </c>
      <c r="M39" s="28">
        <v>30</v>
      </c>
      <c r="N39" s="44">
        <v>3.234501347708895E-3</v>
      </c>
      <c r="O39" s="27">
        <v>21</v>
      </c>
      <c r="P39" s="28">
        <v>22</v>
      </c>
      <c r="Q39" s="28">
        <v>43</v>
      </c>
      <c r="R39" s="44">
        <v>4.2557403008709419E-3</v>
      </c>
      <c r="S39" s="27">
        <v>14</v>
      </c>
      <c r="T39" s="28">
        <v>38</v>
      </c>
      <c r="U39" s="28">
        <v>52</v>
      </c>
      <c r="V39" s="44">
        <v>4.7970479704797049E-3</v>
      </c>
      <c r="W39" s="27">
        <v>17</v>
      </c>
      <c r="X39" s="28">
        <v>13</v>
      </c>
      <c r="Y39" s="28">
        <v>30</v>
      </c>
      <c r="Z39" s="44">
        <v>2.81928390188892E-3</v>
      </c>
      <c r="AA39" s="27">
        <v>20</v>
      </c>
      <c r="AB39" s="28">
        <v>21</v>
      </c>
      <c r="AC39" s="28">
        <v>41</v>
      </c>
      <c r="AD39" s="44">
        <v>4.0105644135772275E-3</v>
      </c>
      <c r="AE39" s="27">
        <v>6</v>
      </c>
      <c r="AF39" s="28">
        <v>5</v>
      </c>
      <c r="AG39" s="28">
        <v>11</v>
      </c>
      <c r="AH39" s="44">
        <v>1.243640474844545E-3</v>
      </c>
    </row>
    <row r="40" spans="2:34" x14ac:dyDescent="0.25">
      <c r="B40" s="41" t="s">
        <v>314</v>
      </c>
      <c r="C40" s="27">
        <v>57</v>
      </c>
      <c r="D40" s="28">
        <v>44</v>
      </c>
      <c r="E40" s="28">
        <v>101</v>
      </c>
      <c r="F40" s="44">
        <v>1.4790733093166975E-3</v>
      </c>
      <c r="G40" s="27">
        <v>4</v>
      </c>
      <c r="H40" s="28">
        <v>1</v>
      </c>
      <c r="I40" s="28">
        <v>5</v>
      </c>
      <c r="J40" s="44">
        <v>5.9822924144532189E-4</v>
      </c>
      <c r="K40" s="27">
        <v>7</v>
      </c>
      <c r="L40" s="28">
        <v>11</v>
      </c>
      <c r="M40" s="28">
        <v>18</v>
      </c>
      <c r="N40" s="44">
        <v>1.9407008086253369E-3</v>
      </c>
      <c r="O40" s="27">
        <v>9</v>
      </c>
      <c r="P40" s="28">
        <v>5</v>
      </c>
      <c r="Q40" s="28">
        <v>14</v>
      </c>
      <c r="R40" s="44">
        <v>1.3855898653998416E-3</v>
      </c>
      <c r="S40" s="27">
        <v>13</v>
      </c>
      <c r="T40" s="28">
        <v>9</v>
      </c>
      <c r="U40" s="28">
        <v>22</v>
      </c>
      <c r="V40" s="44">
        <v>2.0295202952029519E-3</v>
      </c>
      <c r="W40" s="27">
        <v>13</v>
      </c>
      <c r="X40" s="28">
        <v>11</v>
      </c>
      <c r="Y40" s="28">
        <v>24</v>
      </c>
      <c r="Z40" s="44">
        <v>2.2554271215111362E-3</v>
      </c>
      <c r="AA40" s="27">
        <v>8</v>
      </c>
      <c r="AB40" s="28">
        <v>4</v>
      </c>
      <c r="AC40" s="28">
        <v>12</v>
      </c>
      <c r="AD40" s="44">
        <v>1.1738237308030911E-3</v>
      </c>
      <c r="AE40" s="27">
        <v>3</v>
      </c>
      <c r="AF40" s="28">
        <v>3</v>
      </c>
      <c r="AG40" s="28">
        <v>6</v>
      </c>
      <c r="AH40" s="44">
        <v>6.7834934991520637E-4</v>
      </c>
    </row>
    <row r="41" spans="2:34" x14ac:dyDescent="0.25">
      <c r="B41" s="41" t="s">
        <v>359</v>
      </c>
      <c r="C41" s="27">
        <v>95</v>
      </c>
      <c r="D41" s="28">
        <v>47</v>
      </c>
      <c r="E41" s="28">
        <v>142</v>
      </c>
      <c r="F41" s="44">
        <v>2.0794892071581291E-3</v>
      </c>
      <c r="G41" s="27">
        <v>12</v>
      </c>
      <c r="H41" s="28">
        <v>4</v>
      </c>
      <c r="I41" s="28">
        <v>16</v>
      </c>
      <c r="J41" s="44">
        <v>1.9143335726250299E-3</v>
      </c>
      <c r="K41" s="27">
        <v>10</v>
      </c>
      <c r="L41" s="28">
        <v>4</v>
      </c>
      <c r="M41" s="28">
        <v>14</v>
      </c>
      <c r="N41" s="44">
        <v>1.5094339622641509E-3</v>
      </c>
      <c r="O41" s="27">
        <v>11</v>
      </c>
      <c r="P41" s="28">
        <v>8</v>
      </c>
      <c r="Q41" s="28">
        <v>19</v>
      </c>
      <c r="R41" s="44">
        <v>1.880443388756928E-3</v>
      </c>
      <c r="S41" s="27">
        <v>10</v>
      </c>
      <c r="T41" s="28">
        <v>8</v>
      </c>
      <c r="U41" s="28">
        <v>18</v>
      </c>
      <c r="V41" s="44">
        <v>1.6605166051660517E-3</v>
      </c>
      <c r="W41" s="27">
        <v>18</v>
      </c>
      <c r="X41" s="28">
        <v>10</v>
      </c>
      <c r="Y41" s="28">
        <v>28</v>
      </c>
      <c r="Z41" s="44">
        <v>2.6313316417629923E-3</v>
      </c>
      <c r="AA41" s="27">
        <v>20</v>
      </c>
      <c r="AB41" s="28">
        <v>6</v>
      </c>
      <c r="AC41" s="28">
        <v>26</v>
      </c>
      <c r="AD41" s="44">
        <v>2.5432847500733639E-3</v>
      </c>
      <c r="AE41" s="27">
        <v>14</v>
      </c>
      <c r="AF41" s="28">
        <v>7</v>
      </c>
      <c r="AG41" s="28">
        <v>21</v>
      </c>
      <c r="AH41" s="44">
        <v>2.374222724703222E-3</v>
      </c>
    </row>
    <row r="42" spans="2:34" x14ac:dyDescent="0.25">
      <c r="B42" s="41" t="s">
        <v>377</v>
      </c>
      <c r="C42" s="27">
        <v>2</v>
      </c>
      <c r="D42" s="28" t="s">
        <v>11</v>
      </c>
      <c r="E42" s="28">
        <v>2</v>
      </c>
      <c r="F42" s="44">
        <v>2.9288580382508859E-5</v>
      </c>
      <c r="G42" s="27" t="s">
        <v>11</v>
      </c>
      <c r="H42" s="28" t="s">
        <v>11</v>
      </c>
      <c r="I42" s="28" t="s">
        <v>11</v>
      </c>
      <c r="J42" s="44" t="s">
        <v>11</v>
      </c>
      <c r="K42" s="27" t="s">
        <v>11</v>
      </c>
      <c r="L42" s="28" t="s">
        <v>11</v>
      </c>
      <c r="M42" s="28" t="s">
        <v>11</v>
      </c>
      <c r="N42" s="44" t="s">
        <v>11</v>
      </c>
      <c r="O42" s="27">
        <v>1</v>
      </c>
      <c r="P42" s="28" t="s">
        <v>11</v>
      </c>
      <c r="Q42" s="28">
        <v>1</v>
      </c>
      <c r="R42" s="44">
        <v>9.8970704671417256E-5</v>
      </c>
      <c r="S42" s="27">
        <v>1</v>
      </c>
      <c r="T42" s="28" t="s">
        <v>11</v>
      </c>
      <c r="U42" s="28">
        <v>1</v>
      </c>
      <c r="V42" s="44">
        <v>9.225092250922509E-5</v>
      </c>
      <c r="W42" s="27" t="s">
        <v>11</v>
      </c>
      <c r="X42" s="28" t="s">
        <v>11</v>
      </c>
      <c r="Y42" s="28" t="s">
        <v>11</v>
      </c>
      <c r="Z42" s="44" t="s">
        <v>11</v>
      </c>
      <c r="AA42" s="27" t="s">
        <v>11</v>
      </c>
      <c r="AB42" s="28" t="s">
        <v>11</v>
      </c>
      <c r="AC42" s="28" t="s">
        <v>11</v>
      </c>
      <c r="AD42" s="44" t="s">
        <v>11</v>
      </c>
      <c r="AE42" s="27" t="s">
        <v>11</v>
      </c>
      <c r="AF42" s="28" t="s">
        <v>11</v>
      </c>
      <c r="AG42" s="28" t="s">
        <v>11</v>
      </c>
      <c r="AH42" s="44" t="s">
        <v>11</v>
      </c>
    </row>
    <row r="43" spans="2:34" x14ac:dyDescent="0.25">
      <c r="B43" s="41" t="s">
        <v>301</v>
      </c>
      <c r="C43" s="27">
        <v>648</v>
      </c>
      <c r="D43" s="28">
        <v>147</v>
      </c>
      <c r="E43" s="28">
        <v>795</v>
      </c>
      <c r="F43" s="44">
        <v>1.1642210702047271E-2</v>
      </c>
      <c r="G43" s="27">
        <v>79</v>
      </c>
      <c r="H43" s="28">
        <v>23</v>
      </c>
      <c r="I43" s="28">
        <v>102</v>
      </c>
      <c r="J43" s="44">
        <v>1.2203876525484566E-2</v>
      </c>
      <c r="K43" s="27">
        <v>122</v>
      </c>
      <c r="L43" s="28">
        <v>23</v>
      </c>
      <c r="M43" s="28">
        <v>145</v>
      </c>
      <c r="N43" s="44">
        <v>1.5633423180592992E-2</v>
      </c>
      <c r="O43" s="27">
        <v>112</v>
      </c>
      <c r="P43" s="28">
        <v>19</v>
      </c>
      <c r="Q43" s="28">
        <v>131</v>
      </c>
      <c r="R43" s="44">
        <v>1.2965162311955662E-2</v>
      </c>
      <c r="S43" s="27">
        <v>100</v>
      </c>
      <c r="T43" s="28">
        <v>25</v>
      </c>
      <c r="U43" s="28">
        <v>125</v>
      </c>
      <c r="V43" s="44">
        <v>1.1531365313653136E-2</v>
      </c>
      <c r="W43" s="27">
        <v>80</v>
      </c>
      <c r="X43" s="28">
        <v>25</v>
      </c>
      <c r="Y43" s="28">
        <v>105</v>
      </c>
      <c r="Z43" s="44">
        <v>9.86749365661122E-3</v>
      </c>
      <c r="AA43" s="27">
        <v>82</v>
      </c>
      <c r="AB43" s="28">
        <v>18</v>
      </c>
      <c r="AC43" s="28">
        <v>100</v>
      </c>
      <c r="AD43" s="44">
        <v>9.7818644233590921E-3</v>
      </c>
      <c r="AE43" s="27">
        <v>73</v>
      </c>
      <c r="AF43" s="28">
        <v>14</v>
      </c>
      <c r="AG43" s="28">
        <v>87</v>
      </c>
      <c r="AH43" s="44">
        <v>9.8360655737704927E-3</v>
      </c>
    </row>
    <row r="44" spans="2:34" x14ac:dyDescent="0.25">
      <c r="B44" s="41" t="s">
        <v>261</v>
      </c>
      <c r="C44" s="27">
        <v>2281</v>
      </c>
      <c r="D44" s="28">
        <v>387</v>
      </c>
      <c r="E44" s="28">
        <v>2668</v>
      </c>
      <c r="F44" s="44">
        <v>3.9070966230266818E-2</v>
      </c>
      <c r="G44" s="27">
        <v>305</v>
      </c>
      <c r="H44" s="28">
        <v>39</v>
      </c>
      <c r="I44" s="28">
        <v>344</v>
      </c>
      <c r="J44" s="44">
        <v>4.1158171811438146E-2</v>
      </c>
      <c r="K44" s="27">
        <v>340</v>
      </c>
      <c r="L44" s="28">
        <v>67</v>
      </c>
      <c r="M44" s="28">
        <v>407</v>
      </c>
      <c r="N44" s="44">
        <v>4.3881401617250675E-2</v>
      </c>
      <c r="O44" s="27">
        <v>343</v>
      </c>
      <c r="P44" s="28">
        <v>69</v>
      </c>
      <c r="Q44" s="28">
        <v>412</v>
      </c>
      <c r="R44" s="44">
        <v>4.0775930324623913E-2</v>
      </c>
      <c r="S44" s="27">
        <v>345</v>
      </c>
      <c r="T44" s="28">
        <v>71</v>
      </c>
      <c r="U44" s="28">
        <v>416</v>
      </c>
      <c r="V44" s="44">
        <v>3.8376383763837639E-2</v>
      </c>
      <c r="W44" s="27">
        <v>320</v>
      </c>
      <c r="X44" s="28">
        <v>75</v>
      </c>
      <c r="Y44" s="28">
        <v>395</v>
      </c>
      <c r="Z44" s="44">
        <v>3.7120571374870785E-2</v>
      </c>
      <c r="AA44" s="27">
        <v>341</v>
      </c>
      <c r="AB44" s="28">
        <v>39</v>
      </c>
      <c r="AC44" s="28">
        <v>380</v>
      </c>
      <c r="AD44" s="44">
        <v>3.7171084808764548E-2</v>
      </c>
      <c r="AE44" s="27">
        <v>287</v>
      </c>
      <c r="AF44" s="28">
        <v>27</v>
      </c>
      <c r="AG44" s="28">
        <v>314</v>
      </c>
      <c r="AH44" s="44">
        <v>3.5500282645562466E-2</v>
      </c>
    </row>
    <row r="45" spans="2:34" x14ac:dyDescent="0.25">
      <c r="B45" s="41" t="s">
        <v>229</v>
      </c>
      <c r="C45" s="27">
        <v>113</v>
      </c>
      <c r="D45" s="28">
        <v>45</v>
      </c>
      <c r="E45" s="28">
        <v>158</v>
      </c>
      <c r="F45" s="44">
        <v>2.3137978502181999E-3</v>
      </c>
      <c r="G45" s="27">
        <v>113</v>
      </c>
      <c r="H45" s="28">
        <v>45</v>
      </c>
      <c r="I45" s="28">
        <v>158</v>
      </c>
      <c r="J45" s="44">
        <v>1.8904044029672169E-2</v>
      </c>
      <c r="K45" s="27" t="s">
        <v>11</v>
      </c>
      <c r="L45" s="28" t="s">
        <v>11</v>
      </c>
      <c r="M45" s="28" t="s">
        <v>11</v>
      </c>
      <c r="N45" s="44" t="s">
        <v>11</v>
      </c>
      <c r="O45" s="27" t="s">
        <v>11</v>
      </c>
      <c r="P45" s="28" t="s">
        <v>11</v>
      </c>
      <c r="Q45" s="28" t="s">
        <v>11</v>
      </c>
      <c r="R45" s="44" t="s">
        <v>11</v>
      </c>
      <c r="S45" s="27" t="s">
        <v>11</v>
      </c>
      <c r="T45" s="28" t="s">
        <v>11</v>
      </c>
      <c r="U45" s="28" t="s">
        <v>11</v>
      </c>
      <c r="V45" s="44" t="s">
        <v>11</v>
      </c>
      <c r="W45" s="27" t="s">
        <v>11</v>
      </c>
      <c r="X45" s="28" t="s">
        <v>11</v>
      </c>
      <c r="Y45" s="28" t="s">
        <v>11</v>
      </c>
      <c r="Z45" s="44" t="s">
        <v>11</v>
      </c>
      <c r="AA45" s="27" t="s">
        <v>11</v>
      </c>
      <c r="AB45" s="28" t="s">
        <v>11</v>
      </c>
      <c r="AC45" s="28" t="s">
        <v>11</v>
      </c>
      <c r="AD45" s="44" t="s">
        <v>11</v>
      </c>
      <c r="AE45" s="27" t="s">
        <v>11</v>
      </c>
      <c r="AF45" s="28" t="s">
        <v>11</v>
      </c>
      <c r="AG45" s="28" t="s">
        <v>11</v>
      </c>
      <c r="AH45" s="44" t="s">
        <v>11</v>
      </c>
    </row>
    <row r="46" spans="2:34" x14ac:dyDescent="0.25">
      <c r="B46" s="41" t="s">
        <v>231</v>
      </c>
      <c r="C46" s="27">
        <v>442</v>
      </c>
      <c r="D46" s="28">
        <v>145</v>
      </c>
      <c r="E46" s="28">
        <v>587</v>
      </c>
      <c r="F46" s="44">
        <v>8.59619834226635E-3</v>
      </c>
      <c r="G46" s="27">
        <v>26</v>
      </c>
      <c r="H46" s="28">
        <v>16</v>
      </c>
      <c r="I46" s="28">
        <v>42</v>
      </c>
      <c r="J46" s="44">
        <v>5.0251256281407036E-3</v>
      </c>
      <c r="K46" s="27">
        <v>64</v>
      </c>
      <c r="L46" s="28">
        <v>31</v>
      </c>
      <c r="M46" s="28">
        <v>95</v>
      </c>
      <c r="N46" s="44">
        <v>1.0242587601078167E-2</v>
      </c>
      <c r="O46" s="27">
        <v>59</v>
      </c>
      <c r="P46" s="28">
        <v>11</v>
      </c>
      <c r="Q46" s="28">
        <v>70</v>
      </c>
      <c r="R46" s="44">
        <v>6.9279493269992082E-3</v>
      </c>
      <c r="S46" s="27">
        <v>74</v>
      </c>
      <c r="T46" s="28">
        <v>19</v>
      </c>
      <c r="U46" s="28">
        <v>93</v>
      </c>
      <c r="V46" s="44">
        <v>8.5793357933579336E-3</v>
      </c>
      <c r="W46" s="27">
        <v>77</v>
      </c>
      <c r="X46" s="28">
        <v>28</v>
      </c>
      <c r="Y46" s="28">
        <v>105</v>
      </c>
      <c r="Z46" s="44">
        <v>9.86749365661122E-3</v>
      </c>
      <c r="AA46" s="27">
        <v>76</v>
      </c>
      <c r="AB46" s="28">
        <v>27</v>
      </c>
      <c r="AC46" s="28">
        <v>103</v>
      </c>
      <c r="AD46" s="44">
        <v>1.0075320356059864E-2</v>
      </c>
      <c r="AE46" s="27">
        <v>66</v>
      </c>
      <c r="AF46" s="28">
        <v>13</v>
      </c>
      <c r="AG46" s="28">
        <v>79</v>
      </c>
      <c r="AH46" s="44">
        <v>8.9315997738835494E-3</v>
      </c>
    </row>
    <row r="47" spans="2:34" x14ac:dyDescent="0.25">
      <c r="B47" s="41" t="s">
        <v>235</v>
      </c>
      <c r="C47" s="27">
        <v>53</v>
      </c>
      <c r="D47" s="28">
        <v>18</v>
      </c>
      <c r="E47" s="28">
        <v>71</v>
      </c>
      <c r="F47" s="44">
        <v>1.0397446035790645E-3</v>
      </c>
      <c r="G47" s="27">
        <v>2</v>
      </c>
      <c r="H47" s="28">
        <v>1</v>
      </c>
      <c r="I47" s="28">
        <v>3</v>
      </c>
      <c r="J47" s="44">
        <v>3.5893754486719312E-4</v>
      </c>
      <c r="K47" s="27">
        <v>5</v>
      </c>
      <c r="L47" s="28">
        <v>1</v>
      </c>
      <c r="M47" s="28">
        <v>6</v>
      </c>
      <c r="N47" s="44">
        <v>6.4690026954177893E-4</v>
      </c>
      <c r="O47" s="27">
        <v>1</v>
      </c>
      <c r="P47" s="28">
        <v>4</v>
      </c>
      <c r="Q47" s="28">
        <v>5</v>
      </c>
      <c r="R47" s="44">
        <v>4.9485352335708625E-4</v>
      </c>
      <c r="S47" s="27">
        <v>3</v>
      </c>
      <c r="T47" s="28">
        <v>5</v>
      </c>
      <c r="U47" s="28">
        <v>8</v>
      </c>
      <c r="V47" s="44">
        <v>7.3800738007380072E-4</v>
      </c>
      <c r="W47" s="27">
        <v>11</v>
      </c>
      <c r="X47" s="28">
        <v>3</v>
      </c>
      <c r="Y47" s="28">
        <v>14</v>
      </c>
      <c r="Z47" s="44">
        <v>1.3156658208814962E-3</v>
      </c>
      <c r="AA47" s="27">
        <v>13</v>
      </c>
      <c r="AB47" s="28">
        <v>2</v>
      </c>
      <c r="AC47" s="28">
        <v>15</v>
      </c>
      <c r="AD47" s="44">
        <v>1.4672796635038638E-3</v>
      </c>
      <c r="AE47" s="27">
        <v>18</v>
      </c>
      <c r="AF47" s="28">
        <v>2</v>
      </c>
      <c r="AG47" s="28">
        <v>20</v>
      </c>
      <c r="AH47" s="44">
        <v>2.2611644997173543E-3</v>
      </c>
    </row>
    <row r="48" spans="2:34" x14ac:dyDescent="0.25">
      <c r="B48" s="41" t="s">
        <v>230</v>
      </c>
      <c r="C48" s="27">
        <v>743</v>
      </c>
      <c r="D48" s="28">
        <v>206</v>
      </c>
      <c r="E48" s="28">
        <v>949</v>
      </c>
      <c r="F48" s="44">
        <v>1.3897431391500454E-2</v>
      </c>
      <c r="G48" s="27">
        <v>19</v>
      </c>
      <c r="H48" s="28">
        <v>3</v>
      </c>
      <c r="I48" s="28">
        <v>22</v>
      </c>
      <c r="J48" s="44">
        <v>2.632208662359416E-3</v>
      </c>
      <c r="K48" s="27">
        <v>77</v>
      </c>
      <c r="L48" s="28">
        <v>35</v>
      </c>
      <c r="M48" s="28">
        <v>112</v>
      </c>
      <c r="N48" s="44">
        <v>1.2075471698113207E-2</v>
      </c>
      <c r="O48" s="27">
        <v>120</v>
      </c>
      <c r="P48" s="28">
        <v>52</v>
      </c>
      <c r="Q48" s="28">
        <v>172</v>
      </c>
      <c r="R48" s="44">
        <v>1.7022961203483768E-2</v>
      </c>
      <c r="S48" s="27">
        <v>129</v>
      </c>
      <c r="T48" s="28">
        <v>28</v>
      </c>
      <c r="U48" s="28">
        <v>157</v>
      </c>
      <c r="V48" s="44">
        <v>1.4483394833948339E-2</v>
      </c>
      <c r="W48" s="27">
        <v>146</v>
      </c>
      <c r="X48" s="28">
        <v>28</v>
      </c>
      <c r="Y48" s="28">
        <v>174</v>
      </c>
      <c r="Z48" s="44">
        <v>1.6351846630955739E-2</v>
      </c>
      <c r="AA48" s="27">
        <v>126</v>
      </c>
      <c r="AB48" s="28">
        <v>40</v>
      </c>
      <c r="AC48" s="28">
        <v>166</v>
      </c>
      <c r="AD48" s="44">
        <v>1.6237894942776093E-2</v>
      </c>
      <c r="AE48" s="27">
        <v>126</v>
      </c>
      <c r="AF48" s="28">
        <v>20</v>
      </c>
      <c r="AG48" s="28">
        <v>146</v>
      </c>
      <c r="AH48" s="44">
        <v>1.6506500847936686E-2</v>
      </c>
    </row>
    <row r="49" spans="2:34" x14ac:dyDescent="0.25">
      <c r="B49" s="41" t="s">
        <v>323</v>
      </c>
      <c r="C49" s="27">
        <v>372</v>
      </c>
      <c r="D49" s="28">
        <v>88</v>
      </c>
      <c r="E49" s="28">
        <v>460</v>
      </c>
      <c r="F49" s="44">
        <v>6.7363734879770376E-3</v>
      </c>
      <c r="G49" s="27">
        <v>43</v>
      </c>
      <c r="H49" s="28">
        <v>11</v>
      </c>
      <c r="I49" s="28">
        <v>54</v>
      </c>
      <c r="J49" s="44">
        <v>6.4608758076094763E-3</v>
      </c>
      <c r="K49" s="27">
        <v>52</v>
      </c>
      <c r="L49" s="28">
        <v>10</v>
      </c>
      <c r="M49" s="28">
        <v>62</v>
      </c>
      <c r="N49" s="44">
        <v>6.6846361185983827E-3</v>
      </c>
      <c r="O49" s="27">
        <v>60</v>
      </c>
      <c r="P49" s="28">
        <v>17</v>
      </c>
      <c r="Q49" s="28">
        <v>77</v>
      </c>
      <c r="R49" s="44">
        <v>7.620744259699129E-3</v>
      </c>
      <c r="S49" s="27">
        <v>71</v>
      </c>
      <c r="T49" s="28">
        <v>18</v>
      </c>
      <c r="U49" s="28">
        <v>89</v>
      </c>
      <c r="V49" s="44">
        <v>8.210332103321033E-3</v>
      </c>
      <c r="W49" s="27">
        <v>63</v>
      </c>
      <c r="X49" s="28">
        <v>10</v>
      </c>
      <c r="Y49" s="28">
        <v>73</v>
      </c>
      <c r="Z49" s="44">
        <v>6.8602574945963724E-3</v>
      </c>
      <c r="AA49" s="27">
        <v>46</v>
      </c>
      <c r="AB49" s="28">
        <v>13</v>
      </c>
      <c r="AC49" s="28">
        <v>59</v>
      </c>
      <c r="AD49" s="44">
        <v>5.7713000097818646E-3</v>
      </c>
      <c r="AE49" s="27">
        <v>37</v>
      </c>
      <c r="AF49" s="28">
        <v>9</v>
      </c>
      <c r="AG49" s="28">
        <v>46</v>
      </c>
      <c r="AH49" s="44">
        <v>5.2006783493499156E-3</v>
      </c>
    </row>
    <row r="50" spans="2:34" x14ac:dyDescent="0.25">
      <c r="B50" s="41" t="s">
        <v>324</v>
      </c>
      <c r="C50" s="27">
        <v>758</v>
      </c>
      <c r="D50" s="28">
        <v>211</v>
      </c>
      <c r="E50" s="28">
        <v>969</v>
      </c>
      <c r="F50" s="44">
        <v>1.4190317195325543E-2</v>
      </c>
      <c r="G50" s="27">
        <v>83</v>
      </c>
      <c r="H50" s="28">
        <v>28</v>
      </c>
      <c r="I50" s="28">
        <v>111</v>
      </c>
      <c r="J50" s="44">
        <v>1.3280689160086146E-2</v>
      </c>
      <c r="K50" s="27">
        <v>104</v>
      </c>
      <c r="L50" s="28">
        <v>28</v>
      </c>
      <c r="M50" s="28">
        <v>132</v>
      </c>
      <c r="N50" s="44">
        <v>1.4231805929919137E-2</v>
      </c>
      <c r="O50" s="27">
        <v>112</v>
      </c>
      <c r="P50" s="28">
        <v>25</v>
      </c>
      <c r="Q50" s="28">
        <v>137</v>
      </c>
      <c r="R50" s="44">
        <v>1.3558986539984165E-2</v>
      </c>
      <c r="S50" s="27">
        <v>131</v>
      </c>
      <c r="T50" s="28">
        <v>53</v>
      </c>
      <c r="U50" s="28">
        <v>184</v>
      </c>
      <c r="V50" s="44">
        <v>1.6974169741697416E-2</v>
      </c>
      <c r="W50" s="27">
        <v>127</v>
      </c>
      <c r="X50" s="28">
        <v>31</v>
      </c>
      <c r="Y50" s="28">
        <v>158</v>
      </c>
      <c r="Z50" s="44">
        <v>1.4848228549948312E-2</v>
      </c>
      <c r="AA50" s="27">
        <v>130</v>
      </c>
      <c r="AB50" s="28">
        <v>25</v>
      </c>
      <c r="AC50" s="28">
        <v>155</v>
      </c>
      <c r="AD50" s="44">
        <v>1.5161889856206593E-2</v>
      </c>
      <c r="AE50" s="27">
        <v>71</v>
      </c>
      <c r="AF50" s="28">
        <v>21</v>
      </c>
      <c r="AG50" s="28">
        <v>92</v>
      </c>
      <c r="AH50" s="44">
        <v>1.0401356698699831E-2</v>
      </c>
    </row>
    <row r="51" spans="2:34" x14ac:dyDescent="0.25">
      <c r="B51" s="41" t="s">
        <v>319</v>
      </c>
      <c r="C51" s="27">
        <v>254</v>
      </c>
      <c r="D51" s="28">
        <v>78</v>
      </c>
      <c r="E51" s="28">
        <v>332</v>
      </c>
      <c r="F51" s="44">
        <v>4.8619043434964711E-3</v>
      </c>
      <c r="G51" s="27">
        <v>254</v>
      </c>
      <c r="H51" s="28">
        <v>78</v>
      </c>
      <c r="I51" s="28">
        <v>332</v>
      </c>
      <c r="J51" s="44">
        <v>3.9722421631969373E-2</v>
      </c>
      <c r="K51" s="27" t="s">
        <v>11</v>
      </c>
      <c r="L51" s="28" t="s">
        <v>11</v>
      </c>
      <c r="M51" s="28" t="s">
        <v>11</v>
      </c>
      <c r="N51" s="44" t="s">
        <v>11</v>
      </c>
      <c r="O51" s="27" t="s">
        <v>11</v>
      </c>
      <c r="P51" s="28" t="s">
        <v>11</v>
      </c>
      <c r="Q51" s="28" t="s">
        <v>11</v>
      </c>
      <c r="R51" s="44" t="s">
        <v>11</v>
      </c>
      <c r="S51" s="27" t="s">
        <v>11</v>
      </c>
      <c r="T51" s="28" t="s">
        <v>11</v>
      </c>
      <c r="U51" s="28" t="s">
        <v>11</v>
      </c>
      <c r="V51" s="44" t="s">
        <v>11</v>
      </c>
      <c r="W51" s="27" t="s">
        <v>11</v>
      </c>
      <c r="X51" s="28" t="s">
        <v>11</v>
      </c>
      <c r="Y51" s="28" t="s">
        <v>11</v>
      </c>
      <c r="Z51" s="44" t="s">
        <v>11</v>
      </c>
      <c r="AA51" s="27" t="s">
        <v>11</v>
      </c>
      <c r="AB51" s="28" t="s">
        <v>11</v>
      </c>
      <c r="AC51" s="28" t="s">
        <v>11</v>
      </c>
      <c r="AD51" s="44" t="s">
        <v>11</v>
      </c>
      <c r="AE51" s="27" t="s">
        <v>11</v>
      </c>
      <c r="AF51" s="28" t="s">
        <v>11</v>
      </c>
      <c r="AG51" s="28" t="s">
        <v>11</v>
      </c>
      <c r="AH51" s="44" t="s">
        <v>11</v>
      </c>
    </row>
    <row r="52" spans="2:34" x14ac:dyDescent="0.25">
      <c r="B52" s="41" t="s">
        <v>327</v>
      </c>
      <c r="C52" s="27">
        <v>370</v>
      </c>
      <c r="D52" s="28">
        <v>115</v>
      </c>
      <c r="E52" s="28">
        <v>485</v>
      </c>
      <c r="F52" s="44">
        <v>7.1024807427583986E-3</v>
      </c>
      <c r="G52" s="27">
        <v>15</v>
      </c>
      <c r="H52" s="28">
        <v>11</v>
      </c>
      <c r="I52" s="28">
        <v>26</v>
      </c>
      <c r="J52" s="44">
        <v>3.1107920555156735E-3</v>
      </c>
      <c r="K52" s="27">
        <v>61</v>
      </c>
      <c r="L52" s="28">
        <v>23</v>
      </c>
      <c r="M52" s="28">
        <v>84</v>
      </c>
      <c r="N52" s="44">
        <v>9.0566037735849061E-3</v>
      </c>
      <c r="O52" s="27">
        <v>88</v>
      </c>
      <c r="P52" s="28">
        <v>15</v>
      </c>
      <c r="Q52" s="28">
        <v>103</v>
      </c>
      <c r="R52" s="44">
        <v>1.0193982581155978E-2</v>
      </c>
      <c r="S52" s="27">
        <v>69</v>
      </c>
      <c r="T52" s="28">
        <v>21</v>
      </c>
      <c r="U52" s="28">
        <v>90</v>
      </c>
      <c r="V52" s="44">
        <v>8.3025830258302586E-3</v>
      </c>
      <c r="W52" s="27">
        <v>58</v>
      </c>
      <c r="X52" s="28">
        <v>25</v>
      </c>
      <c r="Y52" s="28">
        <v>83</v>
      </c>
      <c r="Z52" s="44">
        <v>7.8000187952260124E-3</v>
      </c>
      <c r="AA52" s="27">
        <v>42</v>
      </c>
      <c r="AB52" s="28">
        <v>12</v>
      </c>
      <c r="AC52" s="28">
        <v>54</v>
      </c>
      <c r="AD52" s="44">
        <v>5.2822067886139096E-3</v>
      </c>
      <c r="AE52" s="27">
        <v>37</v>
      </c>
      <c r="AF52" s="28">
        <v>8</v>
      </c>
      <c r="AG52" s="28">
        <v>45</v>
      </c>
      <c r="AH52" s="44">
        <v>5.0876201243640479E-3</v>
      </c>
    </row>
    <row r="53" spans="2:34" x14ac:dyDescent="0.25">
      <c r="B53" s="41" t="s">
        <v>320</v>
      </c>
      <c r="C53" s="27">
        <v>2741</v>
      </c>
      <c r="D53" s="28">
        <v>754</v>
      </c>
      <c r="E53" s="28">
        <v>3495</v>
      </c>
      <c r="F53" s="44">
        <v>5.1181794218434232E-2</v>
      </c>
      <c r="G53" s="27">
        <v>101</v>
      </c>
      <c r="H53" s="28">
        <v>25</v>
      </c>
      <c r="I53" s="28">
        <v>126</v>
      </c>
      <c r="J53" s="44">
        <v>1.507537688442211E-2</v>
      </c>
      <c r="K53" s="27">
        <v>358</v>
      </c>
      <c r="L53" s="28">
        <v>130</v>
      </c>
      <c r="M53" s="28">
        <v>488</v>
      </c>
      <c r="N53" s="44">
        <v>5.2614555256064691E-2</v>
      </c>
      <c r="O53" s="27">
        <v>378</v>
      </c>
      <c r="P53" s="28">
        <v>139</v>
      </c>
      <c r="Q53" s="28">
        <v>517</v>
      </c>
      <c r="R53" s="44">
        <v>5.1167854315122725E-2</v>
      </c>
      <c r="S53" s="27">
        <v>433</v>
      </c>
      <c r="T53" s="28">
        <v>121</v>
      </c>
      <c r="U53" s="28">
        <v>554</v>
      </c>
      <c r="V53" s="44">
        <v>5.1107011070110703E-2</v>
      </c>
      <c r="W53" s="27">
        <v>451</v>
      </c>
      <c r="X53" s="28">
        <v>154</v>
      </c>
      <c r="Y53" s="28">
        <v>605</v>
      </c>
      <c r="Z53" s="44">
        <v>5.6855558688093222E-2</v>
      </c>
      <c r="AA53" s="27">
        <v>468</v>
      </c>
      <c r="AB53" s="28">
        <v>82</v>
      </c>
      <c r="AC53" s="28">
        <v>550</v>
      </c>
      <c r="AD53" s="44">
        <v>5.380025432847501E-2</v>
      </c>
      <c r="AE53" s="27">
        <v>552</v>
      </c>
      <c r="AF53" s="28">
        <v>103</v>
      </c>
      <c r="AG53" s="28">
        <v>655</v>
      </c>
      <c r="AH53" s="44">
        <v>7.4053137365743357E-2</v>
      </c>
    </row>
    <row r="54" spans="2:34" x14ac:dyDescent="0.25">
      <c r="B54" s="41" t="s">
        <v>318</v>
      </c>
      <c r="C54" s="27">
        <v>49</v>
      </c>
      <c r="D54" s="28">
        <v>23</v>
      </c>
      <c r="E54" s="28">
        <v>72</v>
      </c>
      <c r="F54" s="44">
        <v>1.0543888937703189E-3</v>
      </c>
      <c r="G54" s="27">
        <v>49</v>
      </c>
      <c r="H54" s="28">
        <v>23</v>
      </c>
      <c r="I54" s="28">
        <v>72</v>
      </c>
      <c r="J54" s="44">
        <v>8.6145010768126345E-3</v>
      </c>
      <c r="K54" s="27" t="s">
        <v>11</v>
      </c>
      <c r="L54" s="28" t="s">
        <v>11</v>
      </c>
      <c r="M54" s="28" t="s">
        <v>11</v>
      </c>
      <c r="N54" s="44" t="s">
        <v>11</v>
      </c>
      <c r="O54" s="27" t="s">
        <v>11</v>
      </c>
      <c r="P54" s="28" t="s">
        <v>11</v>
      </c>
      <c r="Q54" s="28" t="s">
        <v>11</v>
      </c>
      <c r="R54" s="44" t="s">
        <v>11</v>
      </c>
      <c r="S54" s="27" t="s">
        <v>11</v>
      </c>
      <c r="T54" s="28" t="s">
        <v>11</v>
      </c>
      <c r="U54" s="28" t="s">
        <v>11</v>
      </c>
      <c r="V54" s="44" t="s">
        <v>11</v>
      </c>
      <c r="W54" s="27" t="s">
        <v>11</v>
      </c>
      <c r="X54" s="28" t="s">
        <v>11</v>
      </c>
      <c r="Y54" s="28" t="s">
        <v>11</v>
      </c>
      <c r="Z54" s="44" t="s">
        <v>11</v>
      </c>
      <c r="AA54" s="27" t="s">
        <v>11</v>
      </c>
      <c r="AB54" s="28" t="s">
        <v>11</v>
      </c>
      <c r="AC54" s="28" t="s">
        <v>11</v>
      </c>
      <c r="AD54" s="44" t="s">
        <v>11</v>
      </c>
      <c r="AE54" s="27" t="s">
        <v>11</v>
      </c>
      <c r="AF54" s="28" t="s">
        <v>11</v>
      </c>
      <c r="AG54" s="28" t="s">
        <v>11</v>
      </c>
      <c r="AH54" s="44" t="s">
        <v>11</v>
      </c>
    </row>
    <row r="55" spans="2:34" x14ac:dyDescent="0.25">
      <c r="B55" s="41" t="s">
        <v>341</v>
      </c>
      <c r="C55" s="27">
        <v>20</v>
      </c>
      <c r="D55" s="28">
        <v>3</v>
      </c>
      <c r="E55" s="28">
        <v>23</v>
      </c>
      <c r="F55" s="44">
        <v>3.3681867439885188E-4</v>
      </c>
      <c r="G55" s="27" t="s">
        <v>11</v>
      </c>
      <c r="H55" s="28" t="s">
        <v>11</v>
      </c>
      <c r="I55" s="28" t="s">
        <v>11</v>
      </c>
      <c r="J55" s="44" t="s">
        <v>11</v>
      </c>
      <c r="K55" s="27" t="s">
        <v>11</v>
      </c>
      <c r="L55" s="28" t="s">
        <v>11</v>
      </c>
      <c r="M55" s="28" t="s">
        <v>11</v>
      </c>
      <c r="N55" s="44" t="s">
        <v>11</v>
      </c>
      <c r="O55" s="27" t="s">
        <v>11</v>
      </c>
      <c r="P55" s="28" t="s">
        <v>11</v>
      </c>
      <c r="Q55" s="28" t="s">
        <v>11</v>
      </c>
      <c r="R55" s="44" t="s">
        <v>11</v>
      </c>
      <c r="S55" s="27">
        <v>8</v>
      </c>
      <c r="T55" s="28" t="s">
        <v>11</v>
      </c>
      <c r="U55" s="28">
        <v>8</v>
      </c>
      <c r="V55" s="44">
        <v>7.3800738007380072E-4</v>
      </c>
      <c r="W55" s="27">
        <v>1</v>
      </c>
      <c r="X55" s="28">
        <v>2</v>
      </c>
      <c r="Y55" s="28">
        <v>3</v>
      </c>
      <c r="Z55" s="44">
        <v>2.8192839018889202E-4</v>
      </c>
      <c r="AA55" s="27">
        <v>7</v>
      </c>
      <c r="AB55" s="28" t="s">
        <v>11</v>
      </c>
      <c r="AC55" s="28">
        <v>7</v>
      </c>
      <c r="AD55" s="44">
        <v>6.8473050963513643E-4</v>
      </c>
      <c r="AE55" s="27">
        <v>4</v>
      </c>
      <c r="AF55" s="28">
        <v>1</v>
      </c>
      <c r="AG55" s="28">
        <v>5</v>
      </c>
      <c r="AH55" s="44">
        <v>5.6529112492933857E-4</v>
      </c>
    </row>
    <row r="56" spans="2:34" x14ac:dyDescent="0.25">
      <c r="B56" s="41" t="s">
        <v>293</v>
      </c>
      <c r="C56" s="27">
        <v>21</v>
      </c>
      <c r="D56" s="28">
        <v>8</v>
      </c>
      <c r="E56" s="28">
        <v>29</v>
      </c>
      <c r="F56" s="44">
        <v>4.2468441554637849E-4</v>
      </c>
      <c r="G56" s="27">
        <v>21</v>
      </c>
      <c r="H56" s="28">
        <v>8</v>
      </c>
      <c r="I56" s="28">
        <v>29</v>
      </c>
      <c r="J56" s="44">
        <v>3.4697296003828666E-3</v>
      </c>
      <c r="K56" s="27" t="s">
        <v>11</v>
      </c>
      <c r="L56" s="28" t="s">
        <v>11</v>
      </c>
      <c r="M56" s="28" t="s">
        <v>11</v>
      </c>
      <c r="N56" s="44" t="s">
        <v>11</v>
      </c>
      <c r="O56" s="27" t="s">
        <v>11</v>
      </c>
      <c r="P56" s="28" t="s">
        <v>11</v>
      </c>
      <c r="Q56" s="28" t="s">
        <v>11</v>
      </c>
      <c r="R56" s="44" t="s">
        <v>11</v>
      </c>
      <c r="S56" s="27" t="s">
        <v>11</v>
      </c>
      <c r="T56" s="28" t="s">
        <v>11</v>
      </c>
      <c r="U56" s="28" t="s">
        <v>11</v>
      </c>
      <c r="V56" s="44" t="s">
        <v>11</v>
      </c>
      <c r="W56" s="27" t="s">
        <v>11</v>
      </c>
      <c r="X56" s="28" t="s">
        <v>11</v>
      </c>
      <c r="Y56" s="28" t="s">
        <v>11</v>
      </c>
      <c r="Z56" s="44" t="s">
        <v>11</v>
      </c>
      <c r="AA56" s="27" t="s">
        <v>11</v>
      </c>
      <c r="AB56" s="28" t="s">
        <v>11</v>
      </c>
      <c r="AC56" s="28" t="s">
        <v>11</v>
      </c>
      <c r="AD56" s="44" t="s">
        <v>11</v>
      </c>
      <c r="AE56" s="27" t="s">
        <v>11</v>
      </c>
      <c r="AF56" s="28" t="s">
        <v>11</v>
      </c>
      <c r="AG56" s="28" t="s">
        <v>11</v>
      </c>
      <c r="AH56" s="44" t="s">
        <v>11</v>
      </c>
    </row>
    <row r="57" spans="2:34" x14ac:dyDescent="0.25">
      <c r="B57" s="41" t="s">
        <v>297</v>
      </c>
      <c r="C57" s="27">
        <v>21</v>
      </c>
      <c r="D57" s="28">
        <v>6</v>
      </c>
      <c r="E57" s="28">
        <v>27</v>
      </c>
      <c r="F57" s="44">
        <v>3.9539583516386958E-4</v>
      </c>
      <c r="G57" s="27">
        <v>2</v>
      </c>
      <c r="H57" s="28">
        <v>1</v>
      </c>
      <c r="I57" s="28">
        <v>3</v>
      </c>
      <c r="J57" s="44">
        <v>3.5893754486719312E-4</v>
      </c>
      <c r="K57" s="27">
        <v>4</v>
      </c>
      <c r="L57" s="28">
        <v>3</v>
      </c>
      <c r="M57" s="28">
        <v>7</v>
      </c>
      <c r="N57" s="44">
        <v>7.5471698113207543E-4</v>
      </c>
      <c r="O57" s="27">
        <v>6</v>
      </c>
      <c r="P57" s="28" t="s">
        <v>11</v>
      </c>
      <c r="Q57" s="28">
        <v>6</v>
      </c>
      <c r="R57" s="44">
        <v>5.9382422802850359E-4</v>
      </c>
      <c r="S57" s="27">
        <v>1</v>
      </c>
      <c r="T57" s="28" t="s">
        <v>11</v>
      </c>
      <c r="U57" s="28">
        <v>1</v>
      </c>
      <c r="V57" s="44">
        <v>9.225092250922509E-5</v>
      </c>
      <c r="W57" s="27">
        <v>4</v>
      </c>
      <c r="X57" s="28" t="s">
        <v>11</v>
      </c>
      <c r="Y57" s="28">
        <v>4</v>
      </c>
      <c r="Z57" s="44">
        <v>3.7590452025185601E-4</v>
      </c>
      <c r="AA57" s="27">
        <v>2</v>
      </c>
      <c r="AB57" s="28">
        <v>1</v>
      </c>
      <c r="AC57" s="28">
        <v>3</v>
      </c>
      <c r="AD57" s="44">
        <v>2.9345593270077276E-4</v>
      </c>
      <c r="AE57" s="27">
        <v>2</v>
      </c>
      <c r="AF57" s="28">
        <v>1</v>
      </c>
      <c r="AG57" s="28">
        <v>3</v>
      </c>
      <c r="AH57" s="44">
        <v>3.3917467495760318E-4</v>
      </c>
    </row>
    <row r="58" spans="2:34" x14ac:dyDescent="0.25">
      <c r="B58" s="41" t="s">
        <v>294</v>
      </c>
      <c r="C58" s="27">
        <v>103</v>
      </c>
      <c r="D58" s="28">
        <v>25</v>
      </c>
      <c r="E58" s="28">
        <v>128</v>
      </c>
      <c r="F58" s="44">
        <v>1.874469144480567E-3</v>
      </c>
      <c r="G58" s="27">
        <v>9</v>
      </c>
      <c r="H58" s="28" t="s">
        <v>11</v>
      </c>
      <c r="I58" s="28">
        <v>9</v>
      </c>
      <c r="J58" s="44">
        <v>1.0768126346015793E-3</v>
      </c>
      <c r="K58" s="27">
        <v>23</v>
      </c>
      <c r="L58" s="28">
        <v>5</v>
      </c>
      <c r="M58" s="28">
        <v>28</v>
      </c>
      <c r="N58" s="44">
        <v>3.0188679245283017E-3</v>
      </c>
      <c r="O58" s="27">
        <v>11</v>
      </c>
      <c r="P58" s="28">
        <v>7</v>
      </c>
      <c r="Q58" s="28">
        <v>18</v>
      </c>
      <c r="R58" s="44">
        <v>1.7814726840855108E-3</v>
      </c>
      <c r="S58" s="27">
        <v>12</v>
      </c>
      <c r="T58" s="28">
        <v>5</v>
      </c>
      <c r="U58" s="28">
        <v>17</v>
      </c>
      <c r="V58" s="44">
        <v>1.5682656826568266E-3</v>
      </c>
      <c r="W58" s="27">
        <v>18</v>
      </c>
      <c r="X58" s="28">
        <v>2</v>
      </c>
      <c r="Y58" s="28">
        <v>20</v>
      </c>
      <c r="Z58" s="44">
        <v>1.8795226012592802E-3</v>
      </c>
      <c r="AA58" s="27">
        <v>18</v>
      </c>
      <c r="AB58" s="28">
        <v>6</v>
      </c>
      <c r="AC58" s="28">
        <v>24</v>
      </c>
      <c r="AD58" s="44">
        <v>2.3476474616061821E-3</v>
      </c>
      <c r="AE58" s="27">
        <v>12</v>
      </c>
      <c r="AF58" s="28" t="s">
        <v>11</v>
      </c>
      <c r="AG58" s="28">
        <v>12</v>
      </c>
      <c r="AH58" s="44">
        <v>1.3566986998304127E-3</v>
      </c>
    </row>
    <row r="59" spans="2:34" x14ac:dyDescent="0.25">
      <c r="B59" s="41" t="s">
        <v>322</v>
      </c>
      <c r="C59" s="27">
        <v>245</v>
      </c>
      <c r="D59" s="28">
        <v>34</v>
      </c>
      <c r="E59" s="28">
        <v>279</v>
      </c>
      <c r="F59" s="44">
        <v>4.0857569633599858E-3</v>
      </c>
      <c r="G59" s="27">
        <v>30</v>
      </c>
      <c r="H59" s="28">
        <v>4</v>
      </c>
      <c r="I59" s="28">
        <v>34</v>
      </c>
      <c r="J59" s="44">
        <v>4.0679588418281887E-3</v>
      </c>
      <c r="K59" s="27">
        <v>23</v>
      </c>
      <c r="L59" s="28">
        <v>4</v>
      </c>
      <c r="M59" s="28">
        <v>27</v>
      </c>
      <c r="N59" s="44">
        <v>2.9110512129380053E-3</v>
      </c>
      <c r="O59" s="27">
        <v>30</v>
      </c>
      <c r="P59" s="28">
        <v>7</v>
      </c>
      <c r="Q59" s="28">
        <v>37</v>
      </c>
      <c r="R59" s="44">
        <v>3.6619160728424385E-3</v>
      </c>
      <c r="S59" s="27">
        <v>52</v>
      </c>
      <c r="T59" s="28">
        <v>6</v>
      </c>
      <c r="U59" s="28">
        <v>58</v>
      </c>
      <c r="V59" s="44">
        <v>5.3505535055350557E-3</v>
      </c>
      <c r="W59" s="27">
        <v>42</v>
      </c>
      <c r="X59" s="28">
        <v>8</v>
      </c>
      <c r="Y59" s="28">
        <v>50</v>
      </c>
      <c r="Z59" s="44">
        <v>4.6988065031482E-3</v>
      </c>
      <c r="AA59" s="27">
        <v>35</v>
      </c>
      <c r="AB59" s="28">
        <v>3</v>
      </c>
      <c r="AC59" s="28">
        <v>38</v>
      </c>
      <c r="AD59" s="44">
        <v>3.7171084808764552E-3</v>
      </c>
      <c r="AE59" s="27">
        <v>33</v>
      </c>
      <c r="AF59" s="28">
        <v>2</v>
      </c>
      <c r="AG59" s="28">
        <v>35</v>
      </c>
      <c r="AH59" s="44">
        <v>3.9570378745053701E-3</v>
      </c>
    </row>
    <row r="60" spans="2:34" x14ac:dyDescent="0.25">
      <c r="B60" s="41" t="s">
        <v>295</v>
      </c>
      <c r="C60" s="27">
        <v>471</v>
      </c>
      <c r="D60" s="28">
        <v>153</v>
      </c>
      <c r="E60" s="28">
        <v>624</v>
      </c>
      <c r="F60" s="44">
        <v>9.1380370793427649E-3</v>
      </c>
      <c r="G60" s="27">
        <v>57</v>
      </c>
      <c r="H60" s="28">
        <v>20</v>
      </c>
      <c r="I60" s="28">
        <v>77</v>
      </c>
      <c r="J60" s="44">
        <v>9.212730318257957E-3</v>
      </c>
      <c r="K60" s="27">
        <v>95</v>
      </c>
      <c r="L60" s="28">
        <v>42</v>
      </c>
      <c r="M60" s="28">
        <v>137</v>
      </c>
      <c r="N60" s="44">
        <v>1.4770889487870619E-2</v>
      </c>
      <c r="O60" s="27">
        <v>74</v>
      </c>
      <c r="P60" s="28">
        <v>20</v>
      </c>
      <c r="Q60" s="28">
        <v>94</v>
      </c>
      <c r="R60" s="44">
        <v>9.3032462391132217E-3</v>
      </c>
      <c r="S60" s="27">
        <v>69</v>
      </c>
      <c r="T60" s="28">
        <v>16</v>
      </c>
      <c r="U60" s="28">
        <v>85</v>
      </c>
      <c r="V60" s="44">
        <v>7.8413284132841325E-3</v>
      </c>
      <c r="W60" s="27">
        <v>82</v>
      </c>
      <c r="X60" s="28">
        <v>23</v>
      </c>
      <c r="Y60" s="28">
        <v>105</v>
      </c>
      <c r="Z60" s="44">
        <v>9.86749365661122E-3</v>
      </c>
      <c r="AA60" s="27">
        <v>58</v>
      </c>
      <c r="AB60" s="28">
        <v>19</v>
      </c>
      <c r="AC60" s="28">
        <v>77</v>
      </c>
      <c r="AD60" s="44">
        <v>7.5320356059865009E-3</v>
      </c>
      <c r="AE60" s="27">
        <v>36</v>
      </c>
      <c r="AF60" s="28">
        <v>13</v>
      </c>
      <c r="AG60" s="28">
        <v>49</v>
      </c>
      <c r="AH60" s="44">
        <v>5.5398530243075186E-3</v>
      </c>
    </row>
    <row r="61" spans="2:34" x14ac:dyDescent="0.25">
      <c r="B61" s="41" t="s">
        <v>241</v>
      </c>
      <c r="C61" s="27">
        <v>253</v>
      </c>
      <c r="D61" s="28">
        <v>106</v>
      </c>
      <c r="E61" s="28">
        <v>359</v>
      </c>
      <c r="F61" s="44">
        <v>5.2573001786603403E-3</v>
      </c>
      <c r="G61" s="27">
        <v>31</v>
      </c>
      <c r="H61" s="28">
        <v>11</v>
      </c>
      <c r="I61" s="28">
        <v>42</v>
      </c>
      <c r="J61" s="44">
        <v>5.0251256281407036E-3</v>
      </c>
      <c r="K61" s="27">
        <v>37</v>
      </c>
      <c r="L61" s="28">
        <v>10</v>
      </c>
      <c r="M61" s="28">
        <v>47</v>
      </c>
      <c r="N61" s="44">
        <v>5.067385444743935E-3</v>
      </c>
      <c r="O61" s="27">
        <v>33</v>
      </c>
      <c r="P61" s="28">
        <v>14</v>
      </c>
      <c r="Q61" s="28">
        <v>47</v>
      </c>
      <c r="R61" s="44">
        <v>4.6516231195566108E-3</v>
      </c>
      <c r="S61" s="27">
        <v>41</v>
      </c>
      <c r="T61" s="28">
        <v>22</v>
      </c>
      <c r="U61" s="28">
        <v>63</v>
      </c>
      <c r="V61" s="44">
        <v>5.811808118081181E-3</v>
      </c>
      <c r="W61" s="27">
        <v>38</v>
      </c>
      <c r="X61" s="28">
        <v>14</v>
      </c>
      <c r="Y61" s="28">
        <v>52</v>
      </c>
      <c r="Z61" s="44">
        <v>4.8867587632741285E-3</v>
      </c>
      <c r="AA61" s="27">
        <v>46</v>
      </c>
      <c r="AB61" s="28">
        <v>21</v>
      </c>
      <c r="AC61" s="28">
        <v>67</v>
      </c>
      <c r="AD61" s="44">
        <v>6.5538491636505918E-3</v>
      </c>
      <c r="AE61" s="27">
        <v>27</v>
      </c>
      <c r="AF61" s="28">
        <v>14</v>
      </c>
      <c r="AG61" s="28">
        <v>41</v>
      </c>
      <c r="AH61" s="44">
        <v>4.6353872244205762E-3</v>
      </c>
    </row>
    <row r="62" spans="2:34" x14ac:dyDescent="0.25">
      <c r="B62" s="41" t="s">
        <v>276</v>
      </c>
      <c r="C62" s="27">
        <v>324</v>
      </c>
      <c r="D62" s="28">
        <v>82</v>
      </c>
      <c r="E62" s="28">
        <v>406</v>
      </c>
      <c r="F62" s="44">
        <v>5.9455818176492982E-3</v>
      </c>
      <c r="G62" s="27">
        <v>31</v>
      </c>
      <c r="H62" s="28">
        <v>10</v>
      </c>
      <c r="I62" s="28">
        <v>41</v>
      </c>
      <c r="J62" s="44">
        <v>4.9054797798516389E-3</v>
      </c>
      <c r="K62" s="27">
        <v>49</v>
      </c>
      <c r="L62" s="28">
        <v>6</v>
      </c>
      <c r="M62" s="28">
        <v>55</v>
      </c>
      <c r="N62" s="44">
        <v>5.9299191374663071E-3</v>
      </c>
      <c r="O62" s="27">
        <v>54</v>
      </c>
      <c r="P62" s="28">
        <v>15</v>
      </c>
      <c r="Q62" s="28">
        <v>69</v>
      </c>
      <c r="R62" s="44">
        <v>6.8289786223277912E-3</v>
      </c>
      <c r="S62" s="27">
        <v>47</v>
      </c>
      <c r="T62" s="28">
        <v>17</v>
      </c>
      <c r="U62" s="28">
        <v>64</v>
      </c>
      <c r="V62" s="44">
        <v>5.9040590405904057E-3</v>
      </c>
      <c r="W62" s="27">
        <v>53</v>
      </c>
      <c r="X62" s="28">
        <v>11</v>
      </c>
      <c r="Y62" s="28">
        <v>64</v>
      </c>
      <c r="Z62" s="44">
        <v>6.0144723240296962E-3</v>
      </c>
      <c r="AA62" s="27">
        <v>44</v>
      </c>
      <c r="AB62" s="28">
        <v>13</v>
      </c>
      <c r="AC62" s="28">
        <v>57</v>
      </c>
      <c r="AD62" s="44">
        <v>5.5756627213146828E-3</v>
      </c>
      <c r="AE62" s="27">
        <v>46</v>
      </c>
      <c r="AF62" s="28">
        <v>10</v>
      </c>
      <c r="AG62" s="28">
        <v>56</v>
      </c>
      <c r="AH62" s="44">
        <v>6.3312605992085925E-3</v>
      </c>
    </row>
    <row r="63" spans="2:34" x14ac:dyDescent="0.25">
      <c r="B63" s="41" t="s">
        <v>242</v>
      </c>
      <c r="C63" s="27">
        <v>530</v>
      </c>
      <c r="D63" s="28">
        <v>193</v>
      </c>
      <c r="E63" s="28">
        <v>723</v>
      </c>
      <c r="F63" s="44">
        <v>1.0587821808276953E-2</v>
      </c>
      <c r="G63" s="27">
        <v>63</v>
      </c>
      <c r="H63" s="28">
        <v>18</v>
      </c>
      <c r="I63" s="28">
        <v>81</v>
      </c>
      <c r="J63" s="44">
        <v>9.691313711414214E-3</v>
      </c>
      <c r="K63" s="27">
        <v>77</v>
      </c>
      <c r="L63" s="28">
        <v>13</v>
      </c>
      <c r="M63" s="28">
        <v>90</v>
      </c>
      <c r="N63" s="44">
        <v>9.7035040431266845E-3</v>
      </c>
      <c r="O63" s="27">
        <v>86</v>
      </c>
      <c r="P63" s="28">
        <v>30</v>
      </c>
      <c r="Q63" s="28">
        <v>116</v>
      </c>
      <c r="R63" s="44">
        <v>1.1480601741884403E-2</v>
      </c>
      <c r="S63" s="27">
        <v>88</v>
      </c>
      <c r="T63" s="28">
        <v>40</v>
      </c>
      <c r="U63" s="28">
        <v>128</v>
      </c>
      <c r="V63" s="44">
        <v>1.1808118081180811E-2</v>
      </c>
      <c r="W63" s="27">
        <v>71</v>
      </c>
      <c r="X63" s="28">
        <v>35</v>
      </c>
      <c r="Y63" s="28">
        <v>106</v>
      </c>
      <c r="Z63" s="44">
        <v>9.9614697866741847E-3</v>
      </c>
      <c r="AA63" s="27">
        <v>85</v>
      </c>
      <c r="AB63" s="28">
        <v>34</v>
      </c>
      <c r="AC63" s="28">
        <v>119</v>
      </c>
      <c r="AD63" s="44">
        <v>1.1640418663797321E-2</v>
      </c>
      <c r="AE63" s="27">
        <v>60</v>
      </c>
      <c r="AF63" s="28">
        <v>23</v>
      </c>
      <c r="AG63" s="28">
        <v>83</v>
      </c>
      <c r="AH63" s="44">
        <v>9.3838326738270202E-3</v>
      </c>
    </row>
    <row r="64" spans="2:34" x14ac:dyDescent="0.25">
      <c r="B64" s="41" t="s">
        <v>350</v>
      </c>
      <c r="C64" s="27">
        <v>11</v>
      </c>
      <c r="D64" s="28">
        <v>5</v>
      </c>
      <c r="E64" s="28">
        <v>16</v>
      </c>
      <c r="F64" s="44">
        <v>2.3430864306007087E-4</v>
      </c>
      <c r="G64" s="27">
        <v>3</v>
      </c>
      <c r="H64" s="28" t="s">
        <v>11</v>
      </c>
      <c r="I64" s="28">
        <v>3</v>
      </c>
      <c r="J64" s="44">
        <v>3.5893754486719312E-4</v>
      </c>
      <c r="K64" s="27">
        <v>4</v>
      </c>
      <c r="L64" s="28" t="s">
        <v>11</v>
      </c>
      <c r="M64" s="28">
        <v>4</v>
      </c>
      <c r="N64" s="44">
        <v>4.3126684636118597E-4</v>
      </c>
      <c r="O64" s="27">
        <v>1</v>
      </c>
      <c r="P64" s="28">
        <v>1</v>
      </c>
      <c r="Q64" s="28">
        <v>2</v>
      </c>
      <c r="R64" s="44">
        <v>1.9794140934283451E-4</v>
      </c>
      <c r="S64" s="27">
        <v>1</v>
      </c>
      <c r="T64" s="28">
        <v>1</v>
      </c>
      <c r="U64" s="28">
        <v>2</v>
      </c>
      <c r="V64" s="44">
        <v>1.8450184501845018E-4</v>
      </c>
      <c r="W64" s="27">
        <v>1</v>
      </c>
      <c r="X64" s="28">
        <v>1</v>
      </c>
      <c r="Y64" s="28">
        <v>2</v>
      </c>
      <c r="Z64" s="44">
        <v>1.8795226012592801E-4</v>
      </c>
      <c r="AA64" s="27">
        <v>1</v>
      </c>
      <c r="AB64" s="28">
        <v>1</v>
      </c>
      <c r="AC64" s="28">
        <v>2</v>
      </c>
      <c r="AD64" s="44">
        <v>1.9563728846718183E-4</v>
      </c>
      <c r="AE64" s="27" t="s">
        <v>11</v>
      </c>
      <c r="AF64" s="28">
        <v>1</v>
      </c>
      <c r="AG64" s="28">
        <v>1</v>
      </c>
      <c r="AH64" s="44">
        <v>1.1305822498586772E-4</v>
      </c>
    </row>
    <row r="65" spans="2:34" x14ac:dyDescent="0.25">
      <c r="B65" s="41" t="s">
        <v>351</v>
      </c>
      <c r="C65" s="27" t="s">
        <v>11</v>
      </c>
      <c r="D65" s="28">
        <v>1</v>
      </c>
      <c r="E65" s="28">
        <v>1</v>
      </c>
      <c r="F65" s="44">
        <v>1.4644290191254429E-5</v>
      </c>
      <c r="G65" s="27" t="s">
        <v>11</v>
      </c>
      <c r="H65" s="28" t="s">
        <v>11</v>
      </c>
      <c r="I65" s="28" t="s">
        <v>11</v>
      </c>
      <c r="J65" s="44" t="s">
        <v>11</v>
      </c>
      <c r="K65" s="27" t="s">
        <v>11</v>
      </c>
      <c r="L65" s="28" t="s">
        <v>11</v>
      </c>
      <c r="M65" s="28" t="s">
        <v>11</v>
      </c>
      <c r="N65" s="44" t="s">
        <v>11</v>
      </c>
      <c r="O65" s="27" t="s">
        <v>11</v>
      </c>
      <c r="P65" s="28" t="s">
        <v>11</v>
      </c>
      <c r="Q65" s="28" t="s">
        <v>11</v>
      </c>
      <c r="R65" s="44" t="s">
        <v>11</v>
      </c>
      <c r="S65" s="27" t="s">
        <v>11</v>
      </c>
      <c r="T65" s="28" t="s">
        <v>11</v>
      </c>
      <c r="U65" s="28" t="s">
        <v>11</v>
      </c>
      <c r="V65" s="44" t="s">
        <v>11</v>
      </c>
      <c r="W65" s="27" t="s">
        <v>11</v>
      </c>
      <c r="X65" s="28">
        <v>1</v>
      </c>
      <c r="Y65" s="28">
        <v>1</v>
      </c>
      <c r="Z65" s="44">
        <v>9.3976130062964003E-5</v>
      </c>
      <c r="AA65" s="27" t="s">
        <v>11</v>
      </c>
      <c r="AB65" s="28" t="s">
        <v>11</v>
      </c>
      <c r="AC65" s="28" t="s">
        <v>11</v>
      </c>
      <c r="AD65" s="44" t="s">
        <v>11</v>
      </c>
      <c r="AE65" s="27" t="s">
        <v>11</v>
      </c>
      <c r="AF65" s="28" t="s">
        <v>11</v>
      </c>
      <c r="AG65" s="28" t="s">
        <v>11</v>
      </c>
      <c r="AH65" s="44" t="s">
        <v>11</v>
      </c>
    </row>
    <row r="66" spans="2:34" x14ac:dyDescent="0.25">
      <c r="B66" s="41" t="s">
        <v>330</v>
      </c>
      <c r="C66" s="27">
        <v>266</v>
      </c>
      <c r="D66" s="28">
        <v>64</v>
      </c>
      <c r="E66" s="28">
        <v>330</v>
      </c>
      <c r="F66" s="44">
        <v>4.832615763113962E-3</v>
      </c>
      <c r="G66" s="27">
        <v>25</v>
      </c>
      <c r="H66" s="28">
        <v>14</v>
      </c>
      <c r="I66" s="28">
        <v>39</v>
      </c>
      <c r="J66" s="44">
        <v>4.6661880832735104E-3</v>
      </c>
      <c r="K66" s="27">
        <v>41</v>
      </c>
      <c r="L66" s="28">
        <v>3</v>
      </c>
      <c r="M66" s="28">
        <v>44</v>
      </c>
      <c r="N66" s="44">
        <v>4.7439353099730458E-3</v>
      </c>
      <c r="O66" s="27">
        <v>54</v>
      </c>
      <c r="P66" s="28">
        <v>5</v>
      </c>
      <c r="Q66" s="28">
        <v>59</v>
      </c>
      <c r="R66" s="44">
        <v>5.8392715756136184E-3</v>
      </c>
      <c r="S66" s="27">
        <v>50</v>
      </c>
      <c r="T66" s="28">
        <v>6</v>
      </c>
      <c r="U66" s="28">
        <v>56</v>
      </c>
      <c r="V66" s="44">
        <v>5.1660516605166054E-3</v>
      </c>
      <c r="W66" s="27">
        <v>33</v>
      </c>
      <c r="X66" s="28">
        <v>12</v>
      </c>
      <c r="Y66" s="28">
        <v>45</v>
      </c>
      <c r="Z66" s="44">
        <v>4.22892585283338E-3</v>
      </c>
      <c r="AA66" s="27">
        <v>41</v>
      </c>
      <c r="AB66" s="28">
        <v>8</v>
      </c>
      <c r="AC66" s="28">
        <v>49</v>
      </c>
      <c r="AD66" s="44">
        <v>4.7931135674459556E-3</v>
      </c>
      <c r="AE66" s="27">
        <v>22</v>
      </c>
      <c r="AF66" s="28">
        <v>16</v>
      </c>
      <c r="AG66" s="28">
        <v>38</v>
      </c>
      <c r="AH66" s="44">
        <v>4.2962125494629732E-3</v>
      </c>
    </row>
    <row r="67" spans="2:34" x14ac:dyDescent="0.25">
      <c r="B67" s="41" t="s">
        <v>348</v>
      </c>
      <c r="C67" s="27">
        <v>461</v>
      </c>
      <c r="D67" s="28">
        <v>62</v>
      </c>
      <c r="E67" s="28">
        <v>523</v>
      </c>
      <c r="F67" s="44">
        <v>7.6589637700260668E-3</v>
      </c>
      <c r="G67" s="27">
        <v>68</v>
      </c>
      <c r="H67" s="28">
        <v>5</v>
      </c>
      <c r="I67" s="28">
        <v>73</v>
      </c>
      <c r="J67" s="44">
        <v>8.7341469251016983E-3</v>
      </c>
      <c r="K67" s="27">
        <v>88</v>
      </c>
      <c r="L67" s="28">
        <v>17</v>
      </c>
      <c r="M67" s="28">
        <v>105</v>
      </c>
      <c r="N67" s="44">
        <v>1.1320754716981131E-2</v>
      </c>
      <c r="O67" s="27">
        <v>73</v>
      </c>
      <c r="P67" s="28">
        <v>19</v>
      </c>
      <c r="Q67" s="28">
        <v>92</v>
      </c>
      <c r="R67" s="44">
        <v>9.1053048297703876E-3</v>
      </c>
      <c r="S67" s="27">
        <v>66</v>
      </c>
      <c r="T67" s="28">
        <v>8</v>
      </c>
      <c r="U67" s="28">
        <v>74</v>
      </c>
      <c r="V67" s="44">
        <v>6.8265682656826572E-3</v>
      </c>
      <c r="W67" s="27">
        <v>68</v>
      </c>
      <c r="X67" s="28">
        <v>6</v>
      </c>
      <c r="Y67" s="28">
        <v>74</v>
      </c>
      <c r="Z67" s="44">
        <v>6.9542336246593362E-3</v>
      </c>
      <c r="AA67" s="27">
        <v>55</v>
      </c>
      <c r="AB67" s="28">
        <v>2</v>
      </c>
      <c r="AC67" s="28">
        <v>57</v>
      </c>
      <c r="AD67" s="44">
        <v>5.5756627213146828E-3</v>
      </c>
      <c r="AE67" s="27">
        <v>43</v>
      </c>
      <c r="AF67" s="28">
        <v>5</v>
      </c>
      <c r="AG67" s="28">
        <v>48</v>
      </c>
      <c r="AH67" s="44">
        <v>5.4267947993216509E-3</v>
      </c>
    </row>
    <row r="68" spans="2:34" x14ac:dyDescent="0.25">
      <c r="B68" s="41" t="s">
        <v>349</v>
      </c>
      <c r="C68" s="27">
        <v>26</v>
      </c>
      <c r="D68" s="28">
        <v>1</v>
      </c>
      <c r="E68" s="28">
        <v>27</v>
      </c>
      <c r="F68" s="44">
        <v>3.9539583516386958E-4</v>
      </c>
      <c r="G68" s="27" t="s">
        <v>11</v>
      </c>
      <c r="H68" s="28" t="s">
        <v>11</v>
      </c>
      <c r="I68" s="28" t="s">
        <v>11</v>
      </c>
      <c r="J68" s="44" t="s">
        <v>11</v>
      </c>
      <c r="K68" s="27">
        <v>2</v>
      </c>
      <c r="L68" s="28" t="s">
        <v>11</v>
      </c>
      <c r="M68" s="28">
        <v>2</v>
      </c>
      <c r="N68" s="44">
        <v>2.1563342318059299E-4</v>
      </c>
      <c r="O68" s="27">
        <v>11</v>
      </c>
      <c r="P68" s="28" t="s">
        <v>11</v>
      </c>
      <c r="Q68" s="28">
        <v>11</v>
      </c>
      <c r="R68" s="44">
        <v>1.0886777513855899E-3</v>
      </c>
      <c r="S68" s="27">
        <v>2</v>
      </c>
      <c r="T68" s="28" t="s">
        <v>11</v>
      </c>
      <c r="U68" s="28">
        <v>2</v>
      </c>
      <c r="V68" s="44">
        <v>1.8450184501845018E-4</v>
      </c>
      <c r="W68" s="27">
        <v>3</v>
      </c>
      <c r="X68" s="28" t="s">
        <v>11</v>
      </c>
      <c r="Y68" s="28">
        <v>3</v>
      </c>
      <c r="Z68" s="44">
        <v>2.8192839018889202E-4</v>
      </c>
      <c r="AA68" s="27">
        <v>4</v>
      </c>
      <c r="AB68" s="28" t="s">
        <v>11</v>
      </c>
      <c r="AC68" s="28">
        <v>4</v>
      </c>
      <c r="AD68" s="44">
        <v>3.9127457693436367E-4</v>
      </c>
      <c r="AE68" s="27">
        <v>4</v>
      </c>
      <c r="AF68" s="28">
        <v>1</v>
      </c>
      <c r="AG68" s="28">
        <v>5</v>
      </c>
      <c r="AH68" s="44">
        <v>5.6529112492933857E-4</v>
      </c>
    </row>
    <row r="69" spans="2:34" x14ac:dyDescent="0.25">
      <c r="B69" s="41" t="s">
        <v>378</v>
      </c>
      <c r="C69" s="27" t="s">
        <v>11</v>
      </c>
      <c r="D69" s="28">
        <v>14</v>
      </c>
      <c r="E69" s="28">
        <v>14</v>
      </c>
      <c r="F69" s="44">
        <v>2.0502006267756202E-4</v>
      </c>
      <c r="G69" s="27" t="s">
        <v>11</v>
      </c>
      <c r="H69" s="28">
        <v>3</v>
      </c>
      <c r="I69" s="28">
        <v>3</v>
      </c>
      <c r="J69" s="44">
        <v>3.5893754486719312E-4</v>
      </c>
      <c r="K69" s="27" t="s">
        <v>11</v>
      </c>
      <c r="L69" s="28" t="s">
        <v>11</v>
      </c>
      <c r="M69" s="28" t="s">
        <v>11</v>
      </c>
      <c r="N69" s="44" t="s">
        <v>11</v>
      </c>
      <c r="O69" s="27" t="s">
        <v>11</v>
      </c>
      <c r="P69" s="28">
        <v>2</v>
      </c>
      <c r="Q69" s="28">
        <v>2</v>
      </c>
      <c r="R69" s="44">
        <v>1.9794140934283451E-4</v>
      </c>
      <c r="S69" s="27" t="s">
        <v>11</v>
      </c>
      <c r="T69" s="28">
        <v>1</v>
      </c>
      <c r="U69" s="28">
        <v>1</v>
      </c>
      <c r="V69" s="44">
        <v>9.225092250922509E-5</v>
      </c>
      <c r="W69" s="27" t="s">
        <v>11</v>
      </c>
      <c r="X69" s="28">
        <v>5</v>
      </c>
      <c r="Y69" s="28">
        <v>5</v>
      </c>
      <c r="Z69" s="44">
        <v>4.6988065031482005E-4</v>
      </c>
      <c r="AA69" s="27" t="s">
        <v>11</v>
      </c>
      <c r="AB69" s="28" t="s">
        <v>11</v>
      </c>
      <c r="AC69" s="28" t="s">
        <v>11</v>
      </c>
      <c r="AD69" s="44" t="s">
        <v>11</v>
      </c>
      <c r="AE69" s="27" t="s">
        <v>11</v>
      </c>
      <c r="AF69" s="28">
        <v>3</v>
      </c>
      <c r="AG69" s="28">
        <v>3</v>
      </c>
      <c r="AH69" s="44">
        <v>3.3917467495760318E-4</v>
      </c>
    </row>
    <row r="70" spans="2:34" x14ac:dyDescent="0.25">
      <c r="B70" s="41" t="s">
        <v>243</v>
      </c>
      <c r="C70" s="27">
        <v>10</v>
      </c>
      <c r="D70" s="28">
        <v>16</v>
      </c>
      <c r="E70" s="28">
        <v>26</v>
      </c>
      <c r="F70" s="44">
        <v>3.8075154497261519E-4</v>
      </c>
      <c r="G70" s="27">
        <v>2</v>
      </c>
      <c r="H70" s="28">
        <v>3</v>
      </c>
      <c r="I70" s="28">
        <v>5</v>
      </c>
      <c r="J70" s="44">
        <v>5.9822924144532189E-4</v>
      </c>
      <c r="K70" s="27" t="s">
        <v>11</v>
      </c>
      <c r="L70" s="28">
        <v>4</v>
      </c>
      <c r="M70" s="28">
        <v>4</v>
      </c>
      <c r="N70" s="44">
        <v>4.3126684636118597E-4</v>
      </c>
      <c r="O70" s="27">
        <v>2</v>
      </c>
      <c r="P70" s="28">
        <v>2</v>
      </c>
      <c r="Q70" s="28">
        <v>4</v>
      </c>
      <c r="R70" s="44">
        <v>3.9588281868566902E-4</v>
      </c>
      <c r="S70" s="27">
        <v>3</v>
      </c>
      <c r="T70" s="28">
        <v>3</v>
      </c>
      <c r="U70" s="28">
        <v>6</v>
      </c>
      <c r="V70" s="44">
        <v>5.5350553505535054E-4</v>
      </c>
      <c r="W70" s="27" t="s">
        <v>11</v>
      </c>
      <c r="X70" s="28">
        <v>3</v>
      </c>
      <c r="Y70" s="28">
        <v>3</v>
      </c>
      <c r="Z70" s="44">
        <v>2.8192839018889202E-4</v>
      </c>
      <c r="AA70" s="27">
        <v>2</v>
      </c>
      <c r="AB70" s="28">
        <v>1</v>
      </c>
      <c r="AC70" s="28">
        <v>3</v>
      </c>
      <c r="AD70" s="44">
        <v>2.9345593270077276E-4</v>
      </c>
      <c r="AE70" s="27">
        <v>1</v>
      </c>
      <c r="AF70" s="28" t="s">
        <v>11</v>
      </c>
      <c r="AG70" s="28">
        <v>1</v>
      </c>
      <c r="AH70" s="44">
        <v>1.1305822498586772E-4</v>
      </c>
    </row>
    <row r="71" spans="2:34" x14ac:dyDescent="0.25">
      <c r="B71" s="41" t="s">
        <v>357</v>
      </c>
      <c r="C71" s="27">
        <v>19</v>
      </c>
      <c r="D71" s="28">
        <v>17</v>
      </c>
      <c r="E71" s="28">
        <v>36</v>
      </c>
      <c r="F71" s="44">
        <v>5.2719444688515945E-4</v>
      </c>
      <c r="G71" s="27">
        <v>19</v>
      </c>
      <c r="H71" s="28">
        <v>17</v>
      </c>
      <c r="I71" s="28">
        <v>36</v>
      </c>
      <c r="J71" s="44">
        <v>4.3072505384063172E-3</v>
      </c>
      <c r="K71" s="27" t="s">
        <v>11</v>
      </c>
      <c r="L71" s="28" t="s">
        <v>11</v>
      </c>
      <c r="M71" s="28" t="s">
        <v>11</v>
      </c>
      <c r="N71" s="44" t="s">
        <v>11</v>
      </c>
      <c r="O71" s="27" t="s">
        <v>11</v>
      </c>
      <c r="P71" s="28" t="s">
        <v>11</v>
      </c>
      <c r="Q71" s="28" t="s">
        <v>11</v>
      </c>
      <c r="R71" s="44" t="s">
        <v>11</v>
      </c>
      <c r="S71" s="27" t="s">
        <v>11</v>
      </c>
      <c r="T71" s="28" t="s">
        <v>11</v>
      </c>
      <c r="U71" s="28" t="s">
        <v>11</v>
      </c>
      <c r="V71" s="44" t="s">
        <v>11</v>
      </c>
      <c r="W71" s="27" t="s">
        <v>11</v>
      </c>
      <c r="X71" s="28" t="s">
        <v>11</v>
      </c>
      <c r="Y71" s="28" t="s">
        <v>11</v>
      </c>
      <c r="Z71" s="44" t="s">
        <v>11</v>
      </c>
      <c r="AA71" s="27" t="s">
        <v>11</v>
      </c>
      <c r="AB71" s="28" t="s">
        <v>11</v>
      </c>
      <c r="AC71" s="28" t="s">
        <v>11</v>
      </c>
      <c r="AD71" s="44" t="s">
        <v>11</v>
      </c>
      <c r="AE71" s="27" t="s">
        <v>11</v>
      </c>
      <c r="AF71" s="28" t="s">
        <v>11</v>
      </c>
      <c r="AG71" s="28" t="s">
        <v>11</v>
      </c>
      <c r="AH71" s="44" t="s">
        <v>11</v>
      </c>
    </row>
    <row r="72" spans="2:34" x14ac:dyDescent="0.25">
      <c r="B72" s="41" t="s">
        <v>356</v>
      </c>
      <c r="C72" s="27">
        <v>9</v>
      </c>
      <c r="D72" s="28">
        <v>2</v>
      </c>
      <c r="E72" s="28">
        <v>11</v>
      </c>
      <c r="F72" s="44">
        <v>1.6108719210379874E-4</v>
      </c>
      <c r="G72" s="27">
        <v>9</v>
      </c>
      <c r="H72" s="28">
        <v>2</v>
      </c>
      <c r="I72" s="28">
        <v>11</v>
      </c>
      <c r="J72" s="44">
        <v>1.316104331179708E-3</v>
      </c>
      <c r="K72" s="27" t="s">
        <v>11</v>
      </c>
      <c r="L72" s="28" t="s">
        <v>11</v>
      </c>
      <c r="M72" s="28" t="s">
        <v>11</v>
      </c>
      <c r="N72" s="44" t="s">
        <v>11</v>
      </c>
      <c r="O72" s="27" t="s">
        <v>11</v>
      </c>
      <c r="P72" s="28" t="s">
        <v>11</v>
      </c>
      <c r="Q72" s="28" t="s">
        <v>11</v>
      </c>
      <c r="R72" s="44" t="s">
        <v>11</v>
      </c>
      <c r="S72" s="27" t="s">
        <v>11</v>
      </c>
      <c r="T72" s="28" t="s">
        <v>11</v>
      </c>
      <c r="U72" s="28" t="s">
        <v>11</v>
      </c>
      <c r="V72" s="44" t="s">
        <v>11</v>
      </c>
      <c r="W72" s="27" t="s">
        <v>11</v>
      </c>
      <c r="X72" s="28" t="s">
        <v>11</v>
      </c>
      <c r="Y72" s="28" t="s">
        <v>11</v>
      </c>
      <c r="Z72" s="44" t="s">
        <v>11</v>
      </c>
      <c r="AA72" s="27" t="s">
        <v>11</v>
      </c>
      <c r="AB72" s="28" t="s">
        <v>11</v>
      </c>
      <c r="AC72" s="28" t="s">
        <v>11</v>
      </c>
      <c r="AD72" s="44" t="s">
        <v>11</v>
      </c>
      <c r="AE72" s="27" t="s">
        <v>11</v>
      </c>
      <c r="AF72" s="28" t="s">
        <v>11</v>
      </c>
      <c r="AG72" s="28" t="s">
        <v>11</v>
      </c>
      <c r="AH72" s="44" t="s">
        <v>11</v>
      </c>
    </row>
    <row r="73" spans="2:34" x14ac:dyDescent="0.25">
      <c r="B73" s="41" t="s">
        <v>373</v>
      </c>
      <c r="C73" s="27">
        <v>8</v>
      </c>
      <c r="D73" s="28">
        <v>10</v>
      </c>
      <c r="E73" s="28">
        <v>18</v>
      </c>
      <c r="F73" s="44">
        <v>2.6359722344257972E-4</v>
      </c>
      <c r="G73" s="27" t="s">
        <v>11</v>
      </c>
      <c r="H73" s="28">
        <v>1</v>
      </c>
      <c r="I73" s="28">
        <v>1</v>
      </c>
      <c r="J73" s="44">
        <v>1.1964584828906437E-4</v>
      </c>
      <c r="K73" s="27">
        <v>1</v>
      </c>
      <c r="L73" s="28">
        <v>1</v>
      </c>
      <c r="M73" s="28">
        <v>2</v>
      </c>
      <c r="N73" s="44">
        <v>2.1563342318059299E-4</v>
      </c>
      <c r="O73" s="27">
        <v>1</v>
      </c>
      <c r="P73" s="28">
        <v>3</v>
      </c>
      <c r="Q73" s="28">
        <v>4</v>
      </c>
      <c r="R73" s="44">
        <v>3.9588281868566902E-4</v>
      </c>
      <c r="S73" s="27" t="s">
        <v>11</v>
      </c>
      <c r="T73" s="28" t="s">
        <v>11</v>
      </c>
      <c r="U73" s="28" t="s">
        <v>11</v>
      </c>
      <c r="V73" s="44" t="s">
        <v>11</v>
      </c>
      <c r="W73" s="27" t="s">
        <v>11</v>
      </c>
      <c r="X73" s="28" t="s">
        <v>11</v>
      </c>
      <c r="Y73" s="28" t="s">
        <v>11</v>
      </c>
      <c r="Z73" s="44" t="s">
        <v>11</v>
      </c>
      <c r="AA73" s="27">
        <v>3</v>
      </c>
      <c r="AB73" s="28">
        <v>5</v>
      </c>
      <c r="AC73" s="28">
        <v>8</v>
      </c>
      <c r="AD73" s="44">
        <v>7.8254915386872733E-4</v>
      </c>
      <c r="AE73" s="27">
        <v>3</v>
      </c>
      <c r="AF73" s="28" t="s">
        <v>11</v>
      </c>
      <c r="AG73" s="28">
        <v>3</v>
      </c>
      <c r="AH73" s="44">
        <v>3.3917467495760318E-4</v>
      </c>
    </row>
    <row r="74" spans="2:34" x14ac:dyDescent="0.25">
      <c r="B74" s="41" t="s">
        <v>366</v>
      </c>
      <c r="C74" s="27">
        <v>32</v>
      </c>
      <c r="D74" s="28">
        <v>65</v>
      </c>
      <c r="E74" s="28">
        <v>97</v>
      </c>
      <c r="F74" s="44">
        <v>1.4204961485516797E-3</v>
      </c>
      <c r="G74" s="27">
        <v>4</v>
      </c>
      <c r="H74" s="28">
        <v>15</v>
      </c>
      <c r="I74" s="28">
        <v>19</v>
      </c>
      <c r="J74" s="44">
        <v>2.2732711174922229E-3</v>
      </c>
      <c r="K74" s="27">
        <v>4</v>
      </c>
      <c r="L74" s="28">
        <v>13</v>
      </c>
      <c r="M74" s="28">
        <v>17</v>
      </c>
      <c r="N74" s="44">
        <v>1.8328840970350405E-3</v>
      </c>
      <c r="O74" s="27">
        <v>4</v>
      </c>
      <c r="P74" s="28">
        <v>10</v>
      </c>
      <c r="Q74" s="28">
        <v>14</v>
      </c>
      <c r="R74" s="44">
        <v>1.3855898653998416E-3</v>
      </c>
      <c r="S74" s="27">
        <v>8</v>
      </c>
      <c r="T74" s="28">
        <v>12</v>
      </c>
      <c r="U74" s="28">
        <v>20</v>
      </c>
      <c r="V74" s="44">
        <v>1.8450184501845018E-3</v>
      </c>
      <c r="W74" s="27">
        <v>5</v>
      </c>
      <c r="X74" s="28">
        <v>3</v>
      </c>
      <c r="Y74" s="28">
        <v>8</v>
      </c>
      <c r="Z74" s="44">
        <v>7.5180904050371202E-4</v>
      </c>
      <c r="AA74" s="27">
        <v>7</v>
      </c>
      <c r="AB74" s="28">
        <v>9</v>
      </c>
      <c r="AC74" s="28">
        <v>16</v>
      </c>
      <c r="AD74" s="44">
        <v>1.5650983077374547E-3</v>
      </c>
      <c r="AE74" s="27" t="s">
        <v>11</v>
      </c>
      <c r="AF74" s="28">
        <v>3</v>
      </c>
      <c r="AG74" s="28">
        <v>3</v>
      </c>
      <c r="AH74" s="44">
        <v>3.3917467495760318E-4</v>
      </c>
    </row>
    <row r="75" spans="2:34" x14ac:dyDescent="0.25">
      <c r="B75" s="41" t="s">
        <v>358</v>
      </c>
      <c r="C75" s="27">
        <v>81</v>
      </c>
      <c r="D75" s="28">
        <v>106</v>
      </c>
      <c r="E75" s="28">
        <v>187</v>
      </c>
      <c r="F75" s="44">
        <v>2.7384822657645783E-3</v>
      </c>
      <c r="G75" s="27">
        <v>15</v>
      </c>
      <c r="H75" s="28">
        <v>9</v>
      </c>
      <c r="I75" s="28">
        <v>24</v>
      </c>
      <c r="J75" s="44">
        <v>2.871500358937545E-3</v>
      </c>
      <c r="K75" s="27">
        <v>16</v>
      </c>
      <c r="L75" s="28">
        <v>16</v>
      </c>
      <c r="M75" s="28">
        <v>32</v>
      </c>
      <c r="N75" s="44">
        <v>3.4501347708894878E-3</v>
      </c>
      <c r="O75" s="27">
        <v>8</v>
      </c>
      <c r="P75" s="28">
        <v>31</v>
      </c>
      <c r="Q75" s="28">
        <v>39</v>
      </c>
      <c r="R75" s="44">
        <v>3.859857482185273E-3</v>
      </c>
      <c r="S75" s="27">
        <v>8</v>
      </c>
      <c r="T75" s="28">
        <v>17</v>
      </c>
      <c r="U75" s="28">
        <v>25</v>
      </c>
      <c r="V75" s="44">
        <v>2.3062730627306273E-3</v>
      </c>
      <c r="W75" s="27">
        <v>11</v>
      </c>
      <c r="X75" s="28">
        <v>12</v>
      </c>
      <c r="Y75" s="28">
        <v>23</v>
      </c>
      <c r="Z75" s="44">
        <v>2.1614509914481723E-3</v>
      </c>
      <c r="AA75" s="27">
        <v>13</v>
      </c>
      <c r="AB75" s="28">
        <v>15</v>
      </c>
      <c r="AC75" s="28">
        <v>28</v>
      </c>
      <c r="AD75" s="44">
        <v>2.7389220385405457E-3</v>
      </c>
      <c r="AE75" s="27">
        <v>10</v>
      </c>
      <c r="AF75" s="28">
        <v>6</v>
      </c>
      <c r="AG75" s="28">
        <v>16</v>
      </c>
      <c r="AH75" s="44">
        <v>1.8089315997738835E-3</v>
      </c>
    </row>
    <row r="76" spans="2:34" x14ac:dyDescent="0.25">
      <c r="B76" s="41" t="s">
        <v>249</v>
      </c>
      <c r="C76" s="27">
        <v>1044</v>
      </c>
      <c r="D76" s="28">
        <v>137</v>
      </c>
      <c r="E76" s="28">
        <v>1181</v>
      </c>
      <c r="F76" s="44">
        <v>1.7294906715871482E-2</v>
      </c>
      <c r="G76" s="27">
        <v>149</v>
      </c>
      <c r="H76" s="28">
        <v>25</v>
      </c>
      <c r="I76" s="28">
        <v>174</v>
      </c>
      <c r="J76" s="44">
        <v>2.0818377602297201E-2</v>
      </c>
      <c r="K76" s="27">
        <v>138</v>
      </c>
      <c r="L76" s="28">
        <v>26</v>
      </c>
      <c r="M76" s="28">
        <v>164</v>
      </c>
      <c r="N76" s="44">
        <v>1.7681940700808627E-2</v>
      </c>
      <c r="O76" s="27">
        <v>134</v>
      </c>
      <c r="P76" s="28">
        <v>25</v>
      </c>
      <c r="Q76" s="28">
        <v>159</v>
      </c>
      <c r="R76" s="44">
        <v>1.5736342042755345E-2</v>
      </c>
      <c r="S76" s="27">
        <v>195</v>
      </c>
      <c r="T76" s="28">
        <v>14</v>
      </c>
      <c r="U76" s="28">
        <v>209</v>
      </c>
      <c r="V76" s="44">
        <v>1.9280442804428043E-2</v>
      </c>
      <c r="W76" s="27">
        <v>162</v>
      </c>
      <c r="X76" s="28">
        <v>20</v>
      </c>
      <c r="Y76" s="28">
        <v>182</v>
      </c>
      <c r="Z76" s="44">
        <v>1.7103655671459449E-2</v>
      </c>
      <c r="AA76" s="27">
        <v>145</v>
      </c>
      <c r="AB76" s="28">
        <v>19</v>
      </c>
      <c r="AC76" s="28">
        <v>164</v>
      </c>
      <c r="AD76" s="44">
        <v>1.604225765430891E-2</v>
      </c>
      <c r="AE76" s="27">
        <v>121</v>
      </c>
      <c r="AF76" s="28">
        <v>8</v>
      </c>
      <c r="AG76" s="28">
        <v>129</v>
      </c>
      <c r="AH76" s="44">
        <v>1.4584511023176936E-2</v>
      </c>
    </row>
    <row r="77" spans="2:34" x14ac:dyDescent="0.25">
      <c r="B77" s="41" t="s">
        <v>346</v>
      </c>
      <c r="C77" s="27">
        <v>73</v>
      </c>
      <c r="D77" s="28">
        <v>35</v>
      </c>
      <c r="E77" s="28">
        <v>108</v>
      </c>
      <c r="F77" s="44">
        <v>1.5815833406554783E-3</v>
      </c>
      <c r="G77" s="27">
        <v>14</v>
      </c>
      <c r="H77" s="28">
        <v>3</v>
      </c>
      <c r="I77" s="28">
        <v>17</v>
      </c>
      <c r="J77" s="44">
        <v>2.0339794209140944E-3</v>
      </c>
      <c r="K77" s="27">
        <v>14</v>
      </c>
      <c r="L77" s="28">
        <v>2</v>
      </c>
      <c r="M77" s="28">
        <v>16</v>
      </c>
      <c r="N77" s="44">
        <v>1.7250673854447439E-3</v>
      </c>
      <c r="O77" s="27">
        <v>11</v>
      </c>
      <c r="P77" s="28">
        <v>16</v>
      </c>
      <c r="Q77" s="28">
        <v>27</v>
      </c>
      <c r="R77" s="44">
        <v>2.6722090261282658E-3</v>
      </c>
      <c r="S77" s="27">
        <v>20</v>
      </c>
      <c r="T77" s="28">
        <v>5</v>
      </c>
      <c r="U77" s="28">
        <v>25</v>
      </c>
      <c r="V77" s="44">
        <v>2.3062730627306273E-3</v>
      </c>
      <c r="W77" s="27">
        <v>6</v>
      </c>
      <c r="X77" s="28">
        <v>7</v>
      </c>
      <c r="Y77" s="28">
        <v>13</v>
      </c>
      <c r="Z77" s="44">
        <v>1.2216896908185321E-3</v>
      </c>
      <c r="AA77" s="27">
        <v>6</v>
      </c>
      <c r="AB77" s="28">
        <v>2</v>
      </c>
      <c r="AC77" s="28">
        <v>8</v>
      </c>
      <c r="AD77" s="44">
        <v>7.8254915386872733E-4</v>
      </c>
      <c r="AE77" s="27">
        <v>2</v>
      </c>
      <c r="AF77" s="28" t="s">
        <v>11</v>
      </c>
      <c r="AG77" s="28">
        <v>2</v>
      </c>
      <c r="AH77" s="44">
        <v>2.2611644997173544E-4</v>
      </c>
    </row>
    <row r="78" spans="2:34" x14ac:dyDescent="0.25">
      <c r="B78" s="41" t="s">
        <v>379</v>
      </c>
      <c r="C78" s="27">
        <v>83</v>
      </c>
      <c r="D78" s="28">
        <v>205</v>
      </c>
      <c r="E78" s="28">
        <v>288</v>
      </c>
      <c r="F78" s="44">
        <v>4.2175555750812756E-3</v>
      </c>
      <c r="G78" s="27">
        <v>7</v>
      </c>
      <c r="H78" s="28">
        <v>16</v>
      </c>
      <c r="I78" s="28">
        <v>23</v>
      </c>
      <c r="J78" s="44">
        <v>2.7518545106484803E-3</v>
      </c>
      <c r="K78" s="27">
        <v>20</v>
      </c>
      <c r="L78" s="28">
        <v>15</v>
      </c>
      <c r="M78" s="28">
        <v>35</v>
      </c>
      <c r="N78" s="44">
        <v>3.7735849056603774E-3</v>
      </c>
      <c r="O78" s="27">
        <v>10</v>
      </c>
      <c r="P78" s="28">
        <v>41</v>
      </c>
      <c r="Q78" s="28">
        <v>51</v>
      </c>
      <c r="R78" s="44">
        <v>5.0475059382422806E-3</v>
      </c>
      <c r="S78" s="27">
        <v>14</v>
      </c>
      <c r="T78" s="28">
        <v>54</v>
      </c>
      <c r="U78" s="28">
        <v>68</v>
      </c>
      <c r="V78" s="44">
        <v>6.2730627306273063E-3</v>
      </c>
      <c r="W78" s="27">
        <v>11</v>
      </c>
      <c r="X78" s="28">
        <v>30</v>
      </c>
      <c r="Y78" s="28">
        <v>41</v>
      </c>
      <c r="Z78" s="44">
        <v>3.8530213325815243E-3</v>
      </c>
      <c r="AA78" s="27">
        <v>10</v>
      </c>
      <c r="AB78" s="28">
        <v>34</v>
      </c>
      <c r="AC78" s="28">
        <v>44</v>
      </c>
      <c r="AD78" s="44">
        <v>4.3040203462780006E-3</v>
      </c>
      <c r="AE78" s="27">
        <v>11</v>
      </c>
      <c r="AF78" s="28">
        <v>15</v>
      </c>
      <c r="AG78" s="28">
        <v>26</v>
      </c>
      <c r="AH78" s="44">
        <v>2.9395138496325609E-3</v>
      </c>
    </row>
    <row r="79" spans="2:34" x14ac:dyDescent="0.25">
      <c r="B79" s="41" t="s">
        <v>246</v>
      </c>
      <c r="C79" s="27">
        <v>53</v>
      </c>
      <c r="D79" s="28">
        <v>14</v>
      </c>
      <c r="E79" s="28">
        <v>67</v>
      </c>
      <c r="F79" s="44">
        <v>9.8116744281404674E-4</v>
      </c>
      <c r="G79" s="27">
        <v>53</v>
      </c>
      <c r="H79" s="28">
        <v>14</v>
      </c>
      <c r="I79" s="28">
        <v>67</v>
      </c>
      <c r="J79" s="44">
        <v>8.0162718353673119E-3</v>
      </c>
      <c r="K79" s="27" t="s">
        <v>11</v>
      </c>
      <c r="L79" s="28" t="s">
        <v>11</v>
      </c>
      <c r="M79" s="28" t="s">
        <v>11</v>
      </c>
      <c r="N79" s="44" t="s">
        <v>11</v>
      </c>
      <c r="O79" s="27" t="s">
        <v>11</v>
      </c>
      <c r="P79" s="28" t="s">
        <v>11</v>
      </c>
      <c r="Q79" s="28" t="s">
        <v>11</v>
      </c>
      <c r="R79" s="44" t="s">
        <v>11</v>
      </c>
      <c r="S79" s="27" t="s">
        <v>11</v>
      </c>
      <c r="T79" s="28" t="s">
        <v>11</v>
      </c>
      <c r="U79" s="28" t="s">
        <v>11</v>
      </c>
      <c r="V79" s="44" t="s">
        <v>11</v>
      </c>
      <c r="W79" s="27" t="s">
        <v>11</v>
      </c>
      <c r="X79" s="28" t="s">
        <v>11</v>
      </c>
      <c r="Y79" s="28" t="s">
        <v>11</v>
      </c>
      <c r="Z79" s="44" t="s">
        <v>11</v>
      </c>
      <c r="AA79" s="27" t="s">
        <v>11</v>
      </c>
      <c r="AB79" s="28" t="s">
        <v>11</v>
      </c>
      <c r="AC79" s="28" t="s">
        <v>11</v>
      </c>
      <c r="AD79" s="44" t="s">
        <v>11</v>
      </c>
      <c r="AE79" s="27" t="s">
        <v>11</v>
      </c>
      <c r="AF79" s="28" t="s">
        <v>11</v>
      </c>
      <c r="AG79" s="28" t="s">
        <v>11</v>
      </c>
      <c r="AH79" s="44" t="s">
        <v>11</v>
      </c>
    </row>
    <row r="80" spans="2:34" x14ac:dyDescent="0.25">
      <c r="B80" s="41" t="s">
        <v>251</v>
      </c>
      <c r="C80" s="27">
        <v>117</v>
      </c>
      <c r="D80" s="28">
        <v>27</v>
      </c>
      <c r="E80" s="28">
        <v>144</v>
      </c>
      <c r="F80" s="44">
        <v>2.1087777875406378E-3</v>
      </c>
      <c r="G80" s="27">
        <v>8</v>
      </c>
      <c r="H80" s="28">
        <v>3</v>
      </c>
      <c r="I80" s="28">
        <v>11</v>
      </c>
      <c r="J80" s="44">
        <v>1.316104331179708E-3</v>
      </c>
      <c r="K80" s="27">
        <v>10</v>
      </c>
      <c r="L80" s="28">
        <v>6</v>
      </c>
      <c r="M80" s="28">
        <v>16</v>
      </c>
      <c r="N80" s="44">
        <v>1.7250673854447439E-3</v>
      </c>
      <c r="O80" s="27">
        <v>23</v>
      </c>
      <c r="P80" s="28">
        <v>3</v>
      </c>
      <c r="Q80" s="28">
        <v>26</v>
      </c>
      <c r="R80" s="44">
        <v>2.5732383214568488E-3</v>
      </c>
      <c r="S80" s="27">
        <v>22</v>
      </c>
      <c r="T80" s="28">
        <v>4</v>
      </c>
      <c r="U80" s="28">
        <v>26</v>
      </c>
      <c r="V80" s="44">
        <v>2.3985239852398524E-3</v>
      </c>
      <c r="W80" s="27">
        <v>19</v>
      </c>
      <c r="X80" s="28">
        <v>3</v>
      </c>
      <c r="Y80" s="28">
        <v>22</v>
      </c>
      <c r="Z80" s="44">
        <v>2.0674748613852081E-3</v>
      </c>
      <c r="AA80" s="27">
        <v>12</v>
      </c>
      <c r="AB80" s="28">
        <v>5</v>
      </c>
      <c r="AC80" s="28">
        <v>17</v>
      </c>
      <c r="AD80" s="44">
        <v>1.6629169519710458E-3</v>
      </c>
      <c r="AE80" s="27">
        <v>23</v>
      </c>
      <c r="AF80" s="28">
        <v>3</v>
      </c>
      <c r="AG80" s="28">
        <v>26</v>
      </c>
      <c r="AH80" s="44">
        <v>2.9395138496325609E-3</v>
      </c>
    </row>
    <row r="81" spans="2:34" x14ac:dyDescent="0.25">
      <c r="B81" s="41" t="s">
        <v>247</v>
      </c>
      <c r="C81" s="27">
        <v>432</v>
      </c>
      <c r="D81" s="28">
        <v>78</v>
      </c>
      <c r="E81" s="28">
        <v>510</v>
      </c>
      <c r="F81" s="44">
        <v>7.4685879975397596E-3</v>
      </c>
      <c r="G81" s="27">
        <v>16</v>
      </c>
      <c r="H81" s="28">
        <v>1</v>
      </c>
      <c r="I81" s="28">
        <v>17</v>
      </c>
      <c r="J81" s="44">
        <v>2.0339794209140944E-3</v>
      </c>
      <c r="K81" s="27">
        <v>80</v>
      </c>
      <c r="L81" s="28">
        <v>12</v>
      </c>
      <c r="M81" s="28">
        <v>92</v>
      </c>
      <c r="N81" s="44">
        <v>9.9191374663072773E-3</v>
      </c>
      <c r="O81" s="27">
        <v>90</v>
      </c>
      <c r="P81" s="28">
        <v>11</v>
      </c>
      <c r="Q81" s="28">
        <v>101</v>
      </c>
      <c r="R81" s="44">
        <v>9.9960411718131425E-3</v>
      </c>
      <c r="S81" s="27">
        <v>68</v>
      </c>
      <c r="T81" s="28">
        <v>11</v>
      </c>
      <c r="U81" s="28">
        <v>79</v>
      </c>
      <c r="V81" s="44">
        <v>7.2878228782287825E-3</v>
      </c>
      <c r="W81" s="27">
        <v>66</v>
      </c>
      <c r="X81" s="28">
        <v>18</v>
      </c>
      <c r="Y81" s="28">
        <v>84</v>
      </c>
      <c r="Z81" s="44">
        <v>7.893994925288977E-3</v>
      </c>
      <c r="AA81" s="27">
        <v>68</v>
      </c>
      <c r="AB81" s="28">
        <v>12</v>
      </c>
      <c r="AC81" s="28">
        <v>80</v>
      </c>
      <c r="AD81" s="44">
        <v>7.825491538687274E-3</v>
      </c>
      <c r="AE81" s="27">
        <v>44</v>
      </c>
      <c r="AF81" s="28">
        <v>13</v>
      </c>
      <c r="AG81" s="28">
        <v>57</v>
      </c>
      <c r="AH81" s="44">
        <v>6.4443188241944602E-3</v>
      </c>
    </row>
    <row r="82" spans="2:34" x14ac:dyDescent="0.25">
      <c r="B82" s="41" t="s">
        <v>311</v>
      </c>
      <c r="C82" s="27">
        <v>130</v>
      </c>
      <c r="D82" s="28">
        <v>47</v>
      </c>
      <c r="E82" s="28">
        <v>177</v>
      </c>
      <c r="F82" s="44">
        <v>2.592039363852034E-3</v>
      </c>
      <c r="G82" s="27">
        <v>130</v>
      </c>
      <c r="H82" s="28">
        <v>47</v>
      </c>
      <c r="I82" s="28">
        <v>177</v>
      </c>
      <c r="J82" s="44">
        <v>2.1177315147164394E-2</v>
      </c>
      <c r="K82" s="27" t="s">
        <v>11</v>
      </c>
      <c r="L82" s="28" t="s">
        <v>11</v>
      </c>
      <c r="M82" s="28" t="s">
        <v>11</v>
      </c>
      <c r="N82" s="44" t="s">
        <v>11</v>
      </c>
      <c r="O82" s="27" t="s">
        <v>11</v>
      </c>
      <c r="P82" s="28" t="s">
        <v>11</v>
      </c>
      <c r="Q82" s="28" t="s">
        <v>11</v>
      </c>
      <c r="R82" s="44" t="s">
        <v>11</v>
      </c>
      <c r="S82" s="27" t="s">
        <v>11</v>
      </c>
      <c r="T82" s="28" t="s">
        <v>11</v>
      </c>
      <c r="U82" s="28" t="s">
        <v>11</v>
      </c>
      <c r="V82" s="44" t="s">
        <v>11</v>
      </c>
      <c r="W82" s="27" t="s">
        <v>11</v>
      </c>
      <c r="X82" s="28" t="s">
        <v>11</v>
      </c>
      <c r="Y82" s="28" t="s">
        <v>11</v>
      </c>
      <c r="Z82" s="44" t="s">
        <v>11</v>
      </c>
      <c r="AA82" s="27" t="s">
        <v>11</v>
      </c>
      <c r="AB82" s="28" t="s">
        <v>11</v>
      </c>
      <c r="AC82" s="28" t="s">
        <v>11</v>
      </c>
      <c r="AD82" s="44" t="s">
        <v>11</v>
      </c>
      <c r="AE82" s="27" t="s">
        <v>11</v>
      </c>
      <c r="AF82" s="28" t="s">
        <v>11</v>
      </c>
      <c r="AG82" s="28" t="s">
        <v>11</v>
      </c>
      <c r="AH82" s="44" t="s">
        <v>11</v>
      </c>
    </row>
    <row r="83" spans="2:34" x14ac:dyDescent="0.25">
      <c r="B83" s="41" t="s">
        <v>317</v>
      </c>
      <c r="C83" s="27">
        <v>77</v>
      </c>
      <c r="D83" s="28">
        <v>43</v>
      </c>
      <c r="E83" s="28">
        <v>120</v>
      </c>
      <c r="F83" s="44">
        <v>1.7573148229505316E-3</v>
      </c>
      <c r="G83" s="27">
        <v>7</v>
      </c>
      <c r="H83" s="28">
        <v>2</v>
      </c>
      <c r="I83" s="28">
        <v>9</v>
      </c>
      <c r="J83" s="44">
        <v>1.0768126346015793E-3</v>
      </c>
      <c r="K83" s="27">
        <v>6</v>
      </c>
      <c r="L83" s="28">
        <v>1</v>
      </c>
      <c r="M83" s="28">
        <v>7</v>
      </c>
      <c r="N83" s="44">
        <v>7.5471698113207543E-4</v>
      </c>
      <c r="O83" s="27">
        <v>14</v>
      </c>
      <c r="P83" s="28">
        <v>6</v>
      </c>
      <c r="Q83" s="28">
        <v>20</v>
      </c>
      <c r="R83" s="44">
        <v>1.979414093428345E-3</v>
      </c>
      <c r="S83" s="27">
        <v>14</v>
      </c>
      <c r="T83" s="28">
        <v>12</v>
      </c>
      <c r="U83" s="28">
        <v>26</v>
      </c>
      <c r="V83" s="44">
        <v>2.3985239852398524E-3</v>
      </c>
      <c r="W83" s="27">
        <v>7</v>
      </c>
      <c r="X83" s="28">
        <v>7</v>
      </c>
      <c r="Y83" s="28">
        <v>14</v>
      </c>
      <c r="Z83" s="44">
        <v>1.3156658208814962E-3</v>
      </c>
      <c r="AA83" s="27">
        <v>10</v>
      </c>
      <c r="AB83" s="28">
        <v>6</v>
      </c>
      <c r="AC83" s="28">
        <v>16</v>
      </c>
      <c r="AD83" s="44">
        <v>1.5650983077374547E-3</v>
      </c>
      <c r="AE83" s="27">
        <v>19</v>
      </c>
      <c r="AF83" s="28">
        <v>9</v>
      </c>
      <c r="AG83" s="28">
        <v>28</v>
      </c>
      <c r="AH83" s="44">
        <v>3.1656302996042962E-3</v>
      </c>
    </row>
    <row r="84" spans="2:34" x14ac:dyDescent="0.25">
      <c r="B84" s="41" t="s">
        <v>316</v>
      </c>
      <c r="C84" s="27">
        <v>126</v>
      </c>
      <c r="D84" s="28">
        <v>55</v>
      </c>
      <c r="E84" s="28">
        <v>181</v>
      </c>
      <c r="F84" s="44">
        <v>2.6506165246170518E-3</v>
      </c>
      <c r="G84" s="27">
        <v>1</v>
      </c>
      <c r="H84" s="28">
        <v>4</v>
      </c>
      <c r="I84" s="28">
        <v>5</v>
      </c>
      <c r="J84" s="44">
        <v>5.9822924144532189E-4</v>
      </c>
      <c r="K84" s="27">
        <v>20</v>
      </c>
      <c r="L84" s="28">
        <v>10</v>
      </c>
      <c r="M84" s="28">
        <v>30</v>
      </c>
      <c r="N84" s="44">
        <v>3.234501347708895E-3</v>
      </c>
      <c r="O84" s="27">
        <v>10</v>
      </c>
      <c r="P84" s="28">
        <v>16</v>
      </c>
      <c r="Q84" s="28">
        <v>26</v>
      </c>
      <c r="R84" s="44">
        <v>2.5732383214568488E-3</v>
      </c>
      <c r="S84" s="27">
        <v>33</v>
      </c>
      <c r="T84" s="28">
        <v>3</v>
      </c>
      <c r="U84" s="28">
        <v>36</v>
      </c>
      <c r="V84" s="44">
        <v>3.3210332103321034E-3</v>
      </c>
      <c r="W84" s="27">
        <v>20</v>
      </c>
      <c r="X84" s="28">
        <v>12</v>
      </c>
      <c r="Y84" s="28">
        <v>32</v>
      </c>
      <c r="Z84" s="44">
        <v>3.0072361620148481E-3</v>
      </c>
      <c r="AA84" s="27">
        <v>29</v>
      </c>
      <c r="AB84" s="28">
        <v>3</v>
      </c>
      <c r="AC84" s="28">
        <v>32</v>
      </c>
      <c r="AD84" s="44">
        <v>3.1301966154749093E-3</v>
      </c>
      <c r="AE84" s="27">
        <v>13</v>
      </c>
      <c r="AF84" s="28">
        <v>7</v>
      </c>
      <c r="AG84" s="28">
        <v>20</v>
      </c>
      <c r="AH84" s="44">
        <v>2.2611644997173543E-3</v>
      </c>
    </row>
    <row r="85" spans="2:34" x14ac:dyDescent="0.25">
      <c r="B85" s="41" t="s">
        <v>312</v>
      </c>
      <c r="C85" s="27">
        <v>1085</v>
      </c>
      <c r="D85" s="28">
        <v>316</v>
      </c>
      <c r="E85" s="28">
        <v>1401</v>
      </c>
      <c r="F85" s="44">
        <v>2.0516650557947456E-2</v>
      </c>
      <c r="G85" s="27">
        <v>30</v>
      </c>
      <c r="H85" s="28">
        <v>8</v>
      </c>
      <c r="I85" s="28">
        <v>38</v>
      </c>
      <c r="J85" s="44">
        <v>4.5465422349844457E-3</v>
      </c>
      <c r="K85" s="27">
        <v>159</v>
      </c>
      <c r="L85" s="28">
        <v>55</v>
      </c>
      <c r="M85" s="28">
        <v>214</v>
      </c>
      <c r="N85" s="44">
        <v>2.3072776280323452E-2</v>
      </c>
      <c r="O85" s="27">
        <v>180</v>
      </c>
      <c r="P85" s="28">
        <v>69</v>
      </c>
      <c r="Q85" s="28">
        <v>249</v>
      </c>
      <c r="R85" s="44">
        <v>2.4643705463182897E-2</v>
      </c>
      <c r="S85" s="27">
        <v>168</v>
      </c>
      <c r="T85" s="28">
        <v>63</v>
      </c>
      <c r="U85" s="28">
        <v>231</v>
      </c>
      <c r="V85" s="44">
        <v>2.1309963099630996E-2</v>
      </c>
      <c r="W85" s="27">
        <v>177</v>
      </c>
      <c r="X85" s="28">
        <v>45</v>
      </c>
      <c r="Y85" s="28">
        <v>222</v>
      </c>
      <c r="Z85" s="44">
        <v>2.0862700873978009E-2</v>
      </c>
      <c r="AA85" s="27">
        <v>195</v>
      </c>
      <c r="AB85" s="28">
        <v>34</v>
      </c>
      <c r="AC85" s="28">
        <v>229</v>
      </c>
      <c r="AD85" s="44">
        <v>2.2400469529492321E-2</v>
      </c>
      <c r="AE85" s="27">
        <v>176</v>
      </c>
      <c r="AF85" s="28">
        <v>42</v>
      </c>
      <c r="AG85" s="28">
        <v>218</v>
      </c>
      <c r="AH85" s="44">
        <v>2.4646693046919164E-2</v>
      </c>
    </row>
    <row r="86" spans="2:34" x14ac:dyDescent="0.25">
      <c r="B86" s="41" t="s">
        <v>354</v>
      </c>
      <c r="C86" s="27">
        <v>86</v>
      </c>
      <c r="D86" s="28">
        <v>32</v>
      </c>
      <c r="E86" s="28">
        <v>118</v>
      </c>
      <c r="F86" s="44">
        <v>1.7280262425680227E-3</v>
      </c>
      <c r="G86" s="27">
        <v>7</v>
      </c>
      <c r="H86" s="28">
        <v>9</v>
      </c>
      <c r="I86" s="28">
        <v>16</v>
      </c>
      <c r="J86" s="44">
        <v>1.9143335726250299E-3</v>
      </c>
      <c r="K86" s="27">
        <v>25</v>
      </c>
      <c r="L86" s="28">
        <v>5</v>
      </c>
      <c r="M86" s="28">
        <v>30</v>
      </c>
      <c r="N86" s="44">
        <v>3.234501347708895E-3</v>
      </c>
      <c r="O86" s="27">
        <v>8</v>
      </c>
      <c r="P86" s="28">
        <v>2</v>
      </c>
      <c r="Q86" s="28">
        <v>10</v>
      </c>
      <c r="R86" s="44">
        <v>9.897070467141725E-4</v>
      </c>
      <c r="S86" s="27">
        <v>6</v>
      </c>
      <c r="T86" s="28">
        <v>3</v>
      </c>
      <c r="U86" s="28">
        <v>9</v>
      </c>
      <c r="V86" s="44">
        <v>8.3025830258302586E-4</v>
      </c>
      <c r="W86" s="27">
        <v>11</v>
      </c>
      <c r="X86" s="28">
        <v>5</v>
      </c>
      <c r="Y86" s="28">
        <v>16</v>
      </c>
      <c r="Z86" s="44">
        <v>1.503618081007424E-3</v>
      </c>
      <c r="AA86" s="27">
        <v>14</v>
      </c>
      <c r="AB86" s="28">
        <v>7</v>
      </c>
      <c r="AC86" s="28">
        <v>21</v>
      </c>
      <c r="AD86" s="44">
        <v>2.0541915289054094E-3</v>
      </c>
      <c r="AE86" s="27">
        <v>15</v>
      </c>
      <c r="AF86" s="28">
        <v>1</v>
      </c>
      <c r="AG86" s="28">
        <v>16</v>
      </c>
      <c r="AH86" s="44">
        <v>1.8089315997738835E-3</v>
      </c>
    </row>
    <row r="87" spans="2:34" x14ac:dyDescent="0.25">
      <c r="B87" s="41" t="s">
        <v>285</v>
      </c>
      <c r="C87" s="27">
        <v>93</v>
      </c>
      <c r="D87" s="28">
        <v>48</v>
      </c>
      <c r="E87" s="28">
        <v>141</v>
      </c>
      <c r="F87" s="44">
        <v>2.0648449169668745E-3</v>
      </c>
      <c r="G87" s="27">
        <v>12</v>
      </c>
      <c r="H87" s="28">
        <v>4</v>
      </c>
      <c r="I87" s="28">
        <v>16</v>
      </c>
      <c r="J87" s="44">
        <v>1.9143335726250299E-3</v>
      </c>
      <c r="K87" s="27">
        <v>12</v>
      </c>
      <c r="L87" s="28">
        <v>7</v>
      </c>
      <c r="M87" s="28">
        <v>19</v>
      </c>
      <c r="N87" s="44">
        <v>2.0485175202156333E-3</v>
      </c>
      <c r="O87" s="27">
        <v>18</v>
      </c>
      <c r="P87" s="28">
        <v>11</v>
      </c>
      <c r="Q87" s="28">
        <v>29</v>
      </c>
      <c r="R87" s="44">
        <v>2.8701504354711007E-3</v>
      </c>
      <c r="S87" s="27">
        <v>12</v>
      </c>
      <c r="T87" s="28">
        <v>4</v>
      </c>
      <c r="U87" s="28">
        <v>16</v>
      </c>
      <c r="V87" s="44">
        <v>1.4760147601476014E-3</v>
      </c>
      <c r="W87" s="27">
        <v>5</v>
      </c>
      <c r="X87" s="28">
        <v>8</v>
      </c>
      <c r="Y87" s="28">
        <v>13</v>
      </c>
      <c r="Z87" s="44">
        <v>1.2216896908185321E-3</v>
      </c>
      <c r="AA87" s="27">
        <v>18</v>
      </c>
      <c r="AB87" s="28">
        <v>10</v>
      </c>
      <c r="AC87" s="28">
        <v>28</v>
      </c>
      <c r="AD87" s="44">
        <v>2.7389220385405457E-3</v>
      </c>
      <c r="AE87" s="27">
        <v>16</v>
      </c>
      <c r="AF87" s="28">
        <v>4</v>
      </c>
      <c r="AG87" s="28">
        <v>20</v>
      </c>
      <c r="AH87" s="44">
        <v>2.2611644997173543E-3</v>
      </c>
    </row>
    <row r="88" spans="2:34" x14ac:dyDescent="0.25">
      <c r="B88" s="41" t="s">
        <v>236</v>
      </c>
      <c r="C88" s="27">
        <v>10</v>
      </c>
      <c r="D88" s="28">
        <v>7</v>
      </c>
      <c r="E88" s="28">
        <v>17</v>
      </c>
      <c r="F88" s="44">
        <v>2.4895293325132532E-4</v>
      </c>
      <c r="G88" s="27" t="s">
        <v>11</v>
      </c>
      <c r="H88" s="28">
        <v>1</v>
      </c>
      <c r="I88" s="28">
        <v>1</v>
      </c>
      <c r="J88" s="44">
        <v>1.1964584828906437E-4</v>
      </c>
      <c r="K88" s="27">
        <v>2</v>
      </c>
      <c r="L88" s="28" t="s">
        <v>11</v>
      </c>
      <c r="M88" s="28">
        <v>2</v>
      </c>
      <c r="N88" s="44">
        <v>2.1563342318059299E-4</v>
      </c>
      <c r="O88" s="27">
        <v>3</v>
      </c>
      <c r="P88" s="28">
        <v>1</v>
      </c>
      <c r="Q88" s="28">
        <v>4</v>
      </c>
      <c r="R88" s="44">
        <v>3.9588281868566902E-4</v>
      </c>
      <c r="S88" s="27">
        <v>1</v>
      </c>
      <c r="T88" s="28">
        <v>3</v>
      </c>
      <c r="U88" s="28">
        <v>4</v>
      </c>
      <c r="V88" s="44">
        <v>3.6900369003690036E-4</v>
      </c>
      <c r="W88" s="27">
        <v>2</v>
      </c>
      <c r="X88" s="28">
        <v>2</v>
      </c>
      <c r="Y88" s="28">
        <v>4</v>
      </c>
      <c r="Z88" s="44">
        <v>3.7590452025185601E-4</v>
      </c>
      <c r="AA88" s="27">
        <v>1</v>
      </c>
      <c r="AB88" s="28" t="s">
        <v>11</v>
      </c>
      <c r="AC88" s="28">
        <v>1</v>
      </c>
      <c r="AD88" s="44">
        <v>9.7818644233590917E-5</v>
      </c>
      <c r="AE88" s="27">
        <v>1</v>
      </c>
      <c r="AF88" s="28" t="s">
        <v>11</v>
      </c>
      <c r="AG88" s="28">
        <v>1</v>
      </c>
      <c r="AH88" s="44">
        <v>1.1305822498586772E-4</v>
      </c>
    </row>
    <row r="89" spans="2:34" x14ac:dyDescent="0.25">
      <c r="B89" s="41" t="s">
        <v>340</v>
      </c>
      <c r="C89" s="27">
        <v>135</v>
      </c>
      <c r="D89" s="28">
        <v>48</v>
      </c>
      <c r="E89" s="28">
        <v>183</v>
      </c>
      <c r="F89" s="44">
        <v>2.6799051049995605E-3</v>
      </c>
      <c r="G89" s="27">
        <v>5</v>
      </c>
      <c r="H89" s="28">
        <v>4</v>
      </c>
      <c r="I89" s="28">
        <v>9</v>
      </c>
      <c r="J89" s="44">
        <v>1.0768126346015793E-3</v>
      </c>
      <c r="K89" s="27">
        <v>25</v>
      </c>
      <c r="L89" s="28">
        <v>13</v>
      </c>
      <c r="M89" s="28">
        <v>38</v>
      </c>
      <c r="N89" s="44">
        <v>4.0970350404312666E-3</v>
      </c>
      <c r="O89" s="27">
        <v>22</v>
      </c>
      <c r="P89" s="28">
        <v>6</v>
      </c>
      <c r="Q89" s="28">
        <v>28</v>
      </c>
      <c r="R89" s="44">
        <v>2.7711797307996833E-3</v>
      </c>
      <c r="S89" s="27">
        <v>28</v>
      </c>
      <c r="T89" s="28">
        <v>10</v>
      </c>
      <c r="U89" s="28">
        <v>38</v>
      </c>
      <c r="V89" s="44">
        <v>3.5055350553505533E-3</v>
      </c>
      <c r="W89" s="27">
        <v>25</v>
      </c>
      <c r="X89" s="28">
        <v>8</v>
      </c>
      <c r="Y89" s="28">
        <v>33</v>
      </c>
      <c r="Z89" s="44">
        <v>3.1012122920778123E-3</v>
      </c>
      <c r="AA89" s="27">
        <v>16</v>
      </c>
      <c r="AB89" s="28">
        <v>6</v>
      </c>
      <c r="AC89" s="28">
        <v>22</v>
      </c>
      <c r="AD89" s="44">
        <v>2.1520101731390003E-3</v>
      </c>
      <c r="AE89" s="27">
        <v>14</v>
      </c>
      <c r="AF89" s="28">
        <v>1</v>
      </c>
      <c r="AG89" s="28">
        <v>15</v>
      </c>
      <c r="AH89" s="44">
        <v>1.6958733747880158E-3</v>
      </c>
    </row>
    <row r="90" spans="2:34" x14ac:dyDescent="0.25">
      <c r="B90" s="41" t="s">
        <v>309</v>
      </c>
      <c r="C90" s="27">
        <v>13</v>
      </c>
      <c r="D90" s="28">
        <v>8</v>
      </c>
      <c r="E90" s="28">
        <v>21</v>
      </c>
      <c r="F90" s="44">
        <v>3.0753009401634303E-4</v>
      </c>
      <c r="G90" s="27">
        <v>4</v>
      </c>
      <c r="H90" s="28">
        <v>1</v>
      </c>
      <c r="I90" s="28">
        <v>5</v>
      </c>
      <c r="J90" s="44">
        <v>5.9822924144532189E-4</v>
      </c>
      <c r="K90" s="27">
        <v>2</v>
      </c>
      <c r="L90" s="28">
        <v>1</v>
      </c>
      <c r="M90" s="28">
        <v>3</v>
      </c>
      <c r="N90" s="44">
        <v>3.2345013477088946E-4</v>
      </c>
      <c r="O90" s="27">
        <v>1</v>
      </c>
      <c r="P90" s="28" t="s">
        <v>11</v>
      </c>
      <c r="Q90" s="28">
        <v>1</v>
      </c>
      <c r="R90" s="44">
        <v>9.8970704671417256E-5</v>
      </c>
      <c r="S90" s="27">
        <v>1</v>
      </c>
      <c r="T90" s="28">
        <v>3</v>
      </c>
      <c r="U90" s="28">
        <v>4</v>
      </c>
      <c r="V90" s="44">
        <v>3.6900369003690036E-4</v>
      </c>
      <c r="W90" s="27" t="s">
        <v>11</v>
      </c>
      <c r="X90" s="28">
        <v>2</v>
      </c>
      <c r="Y90" s="28">
        <v>2</v>
      </c>
      <c r="Z90" s="44">
        <v>1.8795226012592801E-4</v>
      </c>
      <c r="AA90" s="27">
        <v>3</v>
      </c>
      <c r="AB90" s="28" t="s">
        <v>11</v>
      </c>
      <c r="AC90" s="28">
        <v>3</v>
      </c>
      <c r="AD90" s="44">
        <v>2.9345593270077276E-4</v>
      </c>
      <c r="AE90" s="27">
        <v>2</v>
      </c>
      <c r="AF90" s="28">
        <v>1</v>
      </c>
      <c r="AG90" s="28">
        <v>3</v>
      </c>
      <c r="AH90" s="44">
        <v>3.3917467495760318E-4</v>
      </c>
    </row>
    <row r="91" spans="2:34" x14ac:dyDescent="0.25">
      <c r="B91" s="41" t="s">
        <v>266</v>
      </c>
      <c r="C91" s="27">
        <v>48</v>
      </c>
      <c r="D91" s="28">
        <v>11</v>
      </c>
      <c r="E91" s="28">
        <v>59</v>
      </c>
      <c r="F91" s="44">
        <v>8.6401312128401133E-4</v>
      </c>
      <c r="G91" s="27">
        <v>48</v>
      </c>
      <c r="H91" s="28">
        <v>11</v>
      </c>
      <c r="I91" s="28">
        <v>59</v>
      </c>
      <c r="J91" s="44">
        <v>7.059105049054798E-3</v>
      </c>
      <c r="K91" s="27" t="s">
        <v>11</v>
      </c>
      <c r="L91" s="28" t="s">
        <v>11</v>
      </c>
      <c r="M91" s="28" t="s">
        <v>11</v>
      </c>
      <c r="N91" s="44" t="s">
        <v>11</v>
      </c>
      <c r="O91" s="27" t="s">
        <v>11</v>
      </c>
      <c r="P91" s="28" t="s">
        <v>11</v>
      </c>
      <c r="Q91" s="28" t="s">
        <v>11</v>
      </c>
      <c r="R91" s="44" t="s">
        <v>11</v>
      </c>
      <c r="S91" s="27" t="s">
        <v>11</v>
      </c>
      <c r="T91" s="28" t="s">
        <v>11</v>
      </c>
      <c r="U91" s="28" t="s">
        <v>11</v>
      </c>
      <c r="V91" s="44" t="s">
        <v>11</v>
      </c>
      <c r="W91" s="27" t="s">
        <v>11</v>
      </c>
      <c r="X91" s="28" t="s">
        <v>11</v>
      </c>
      <c r="Y91" s="28" t="s">
        <v>11</v>
      </c>
      <c r="Z91" s="44" t="s">
        <v>11</v>
      </c>
      <c r="AA91" s="27" t="s">
        <v>11</v>
      </c>
      <c r="AB91" s="28" t="s">
        <v>11</v>
      </c>
      <c r="AC91" s="28" t="s">
        <v>11</v>
      </c>
      <c r="AD91" s="44" t="s">
        <v>11</v>
      </c>
      <c r="AE91" s="27" t="s">
        <v>11</v>
      </c>
      <c r="AF91" s="28" t="s">
        <v>11</v>
      </c>
      <c r="AG91" s="28" t="s">
        <v>11</v>
      </c>
      <c r="AH91" s="44" t="s">
        <v>11</v>
      </c>
    </row>
    <row r="92" spans="2:34" x14ac:dyDescent="0.25">
      <c r="B92" s="41" t="s">
        <v>270</v>
      </c>
      <c r="C92" s="27">
        <v>38</v>
      </c>
      <c r="D92" s="28">
        <v>9</v>
      </c>
      <c r="E92" s="28">
        <v>47</v>
      </c>
      <c r="F92" s="44">
        <v>6.8828163898895821E-4</v>
      </c>
      <c r="G92" s="27">
        <v>4</v>
      </c>
      <c r="H92" s="28" t="s">
        <v>11</v>
      </c>
      <c r="I92" s="28">
        <v>4</v>
      </c>
      <c r="J92" s="44">
        <v>4.7858339315625748E-4</v>
      </c>
      <c r="K92" s="27">
        <v>4</v>
      </c>
      <c r="L92" s="28">
        <v>2</v>
      </c>
      <c r="M92" s="28">
        <v>6</v>
      </c>
      <c r="N92" s="44">
        <v>6.4690026954177893E-4</v>
      </c>
      <c r="O92" s="27">
        <v>4</v>
      </c>
      <c r="P92" s="28" t="s">
        <v>11</v>
      </c>
      <c r="Q92" s="28">
        <v>4</v>
      </c>
      <c r="R92" s="44">
        <v>3.9588281868566902E-4</v>
      </c>
      <c r="S92" s="27">
        <v>4</v>
      </c>
      <c r="T92" s="28">
        <v>3</v>
      </c>
      <c r="U92" s="28">
        <v>7</v>
      </c>
      <c r="V92" s="44">
        <v>6.4575645756457568E-4</v>
      </c>
      <c r="W92" s="27">
        <v>6</v>
      </c>
      <c r="X92" s="28">
        <v>3</v>
      </c>
      <c r="Y92" s="28">
        <v>9</v>
      </c>
      <c r="Z92" s="44">
        <v>8.4578517056667607E-4</v>
      </c>
      <c r="AA92" s="27">
        <v>9</v>
      </c>
      <c r="AB92" s="28" t="s">
        <v>11</v>
      </c>
      <c r="AC92" s="28">
        <v>9</v>
      </c>
      <c r="AD92" s="44">
        <v>8.8036779810231835E-4</v>
      </c>
      <c r="AE92" s="27">
        <v>7</v>
      </c>
      <c r="AF92" s="28">
        <v>1</v>
      </c>
      <c r="AG92" s="28">
        <v>8</v>
      </c>
      <c r="AH92" s="44">
        <v>9.0446579988694175E-4</v>
      </c>
    </row>
    <row r="93" spans="2:34" x14ac:dyDescent="0.25">
      <c r="B93" s="41" t="s">
        <v>267</v>
      </c>
      <c r="C93" s="27">
        <v>311</v>
      </c>
      <c r="D93" s="28">
        <v>69</v>
      </c>
      <c r="E93" s="28">
        <v>380</v>
      </c>
      <c r="F93" s="44">
        <v>5.5648302726766831E-3</v>
      </c>
      <c r="G93" s="27">
        <v>8</v>
      </c>
      <c r="H93" s="28">
        <v>1</v>
      </c>
      <c r="I93" s="28">
        <v>9</v>
      </c>
      <c r="J93" s="44">
        <v>1.0768126346015793E-3</v>
      </c>
      <c r="K93" s="27">
        <v>44</v>
      </c>
      <c r="L93" s="28">
        <v>11</v>
      </c>
      <c r="M93" s="28">
        <v>55</v>
      </c>
      <c r="N93" s="44">
        <v>5.9299191374663071E-3</v>
      </c>
      <c r="O93" s="27">
        <v>51</v>
      </c>
      <c r="P93" s="28">
        <v>9</v>
      </c>
      <c r="Q93" s="28">
        <v>60</v>
      </c>
      <c r="R93" s="44">
        <v>5.9382422802850355E-3</v>
      </c>
      <c r="S93" s="27">
        <v>49</v>
      </c>
      <c r="T93" s="28">
        <v>11</v>
      </c>
      <c r="U93" s="28">
        <v>60</v>
      </c>
      <c r="V93" s="44">
        <v>5.5350553505535052E-3</v>
      </c>
      <c r="W93" s="27">
        <v>49</v>
      </c>
      <c r="X93" s="28">
        <v>15</v>
      </c>
      <c r="Y93" s="28">
        <v>64</v>
      </c>
      <c r="Z93" s="44">
        <v>6.0144723240296962E-3</v>
      </c>
      <c r="AA93" s="27">
        <v>50</v>
      </c>
      <c r="AB93" s="28">
        <v>15</v>
      </c>
      <c r="AC93" s="28">
        <v>65</v>
      </c>
      <c r="AD93" s="44">
        <v>6.35821187518341E-3</v>
      </c>
      <c r="AE93" s="27">
        <v>60</v>
      </c>
      <c r="AF93" s="28">
        <v>7</v>
      </c>
      <c r="AG93" s="28">
        <v>67</v>
      </c>
      <c r="AH93" s="44">
        <v>7.5749010740531371E-3</v>
      </c>
    </row>
    <row r="94" spans="2:34" x14ac:dyDescent="0.25">
      <c r="B94" s="41" t="s">
        <v>268</v>
      </c>
      <c r="C94" s="27">
        <v>248</v>
      </c>
      <c r="D94" s="28">
        <v>64</v>
      </c>
      <c r="E94" s="28">
        <v>312</v>
      </c>
      <c r="F94" s="44">
        <v>4.5690185396713824E-3</v>
      </c>
      <c r="G94" s="27">
        <v>22</v>
      </c>
      <c r="H94" s="28">
        <v>8</v>
      </c>
      <c r="I94" s="28">
        <v>30</v>
      </c>
      <c r="J94" s="44">
        <v>3.5893754486719309E-3</v>
      </c>
      <c r="K94" s="27">
        <v>39</v>
      </c>
      <c r="L94" s="28">
        <v>15</v>
      </c>
      <c r="M94" s="28">
        <v>54</v>
      </c>
      <c r="N94" s="44">
        <v>5.8221024258760107E-3</v>
      </c>
      <c r="O94" s="27">
        <v>30</v>
      </c>
      <c r="P94" s="28">
        <v>7</v>
      </c>
      <c r="Q94" s="28">
        <v>37</v>
      </c>
      <c r="R94" s="44">
        <v>3.6619160728424385E-3</v>
      </c>
      <c r="S94" s="27">
        <v>47</v>
      </c>
      <c r="T94" s="28">
        <v>14</v>
      </c>
      <c r="U94" s="28">
        <v>61</v>
      </c>
      <c r="V94" s="44">
        <v>5.6273062730627307E-3</v>
      </c>
      <c r="W94" s="27">
        <v>40</v>
      </c>
      <c r="X94" s="28">
        <v>6</v>
      </c>
      <c r="Y94" s="28">
        <v>46</v>
      </c>
      <c r="Z94" s="44">
        <v>4.3229019828963447E-3</v>
      </c>
      <c r="AA94" s="27">
        <v>34</v>
      </c>
      <c r="AB94" s="28">
        <v>9</v>
      </c>
      <c r="AC94" s="28">
        <v>43</v>
      </c>
      <c r="AD94" s="44">
        <v>4.2062017020444093E-3</v>
      </c>
      <c r="AE94" s="27">
        <v>36</v>
      </c>
      <c r="AF94" s="28">
        <v>5</v>
      </c>
      <c r="AG94" s="28">
        <v>41</v>
      </c>
      <c r="AH94" s="44">
        <v>4.6353872244205762E-3</v>
      </c>
    </row>
    <row r="95" spans="2:34" x14ac:dyDescent="0.25">
      <c r="B95" s="41" t="s">
        <v>254</v>
      </c>
      <c r="C95" s="27">
        <v>515</v>
      </c>
      <c r="D95" s="28">
        <v>82</v>
      </c>
      <c r="E95" s="28">
        <v>597</v>
      </c>
      <c r="F95" s="44">
        <v>8.7426412441788948E-3</v>
      </c>
      <c r="G95" s="27">
        <v>63</v>
      </c>
      <c r="H95" s="28">
        <v>5</v>
      </c>
      <c r="I95" s="28">
        <v>68</v>
      </c>
      <c r="J95" s="44">
        <v>8.1359176836563775E-3</v>
      </c>
      <c r="K95" s="27">
        <v>72</v>
      </c>
      <c r="L95" s="28">
        <v>16</v>
      </c>
      <c r="M95" s="28">
        <v>88</v>
      </c>
      <c r="N95" s="44">
        <v>9.4878706199460917E-3</v>
      </c>
      <c r="O95" s="27">
        <v>56</v>
      </c>
      <c r="P95" s="28">
        <v>14</v>
      </c>
      <c r="Q95" s="28">
        <v>70</v>
      </c>
      <c r="R95" s="44">
        <v>6.9279493269992082E-3</v>
      </c>
      <c r="S95" s="27">
        <v>88</v>
      </c>
      <c r="T95" s="28">
        <v>15</v>
      </c>
      <c r="U95" s="28">
        <v>103</v>
      </c>
      <c r="V95" s="44">
        <v>9.5018450184501842E-3</v>
      </c>
      <c r="W95" s="27">
        <v>80</v>
      </c>
      <c r="X95" s="28">
        <v>13</v>
      </c>
      <c r="Y95" s="28">
        <v>93</v>
      </c>
      <c r="Z95" s="44">
        <v>8.7397800958556524E-3</v>
      </c>
      <c r="AA95" s="27">
        <v>88</v>
      </c>
      <c r="AB95" s="28">
        <v>10</v>
      </c>
      <c r="AC95" s="28">
        <v>98</v>
      </c>
      <c r="AD95" s="44">
        <v>9.5862271348919111E-3</v>
      </c>
      <c r="AE95" s="27">
        <v>68</v>
      </c>
      <c r="AF95" s="28">
        <v>9</v>
      </c>
      <c r="AG95" s="28">
        <v>77</v>
      </c>
      <c r="AH95" s="44">
        <v>8.705483323911814E-3</v>
      </c>
    </row>
    <row r="96" spans="2:34" x14ac:dyDescent="0.25">
      <c r="B96" s="41" t="s">
        <v>252</v>
      </c>
      <c r="C96" s="27">
        <v>210</v>
      </c>
      <c r="D96" s="28">
        <v>39</v>
      </c>
      <c r="E96" s="28">
        <v>249</v>
      </c>
      <c r="F96" s="44">
        <v>3.6464282576223529E-3</v>
      </c>
      <c r="G96" s="27">
        <v>210</v>
      </c>
      <c r="H96" s="28">
        <v>39</v>
      </c>
      <c r="I96" s="28">
        <v>249</v>
      </c>
      <c r="J96" s="44">
        <v>2.9791816223977027E-2</v>
      </c>
      <c r="K96" s="27" t="s">
        <v>11</v>
      </c>
      <c r="L96" s="28" t="s">
        <v>11</v>
      </c>
      <c r="M96" s="28" t="s">
        <v>11</v>
      </c>
      <c r="N96" s="44" t="s">
        <v>11</v>
      </c>
      <c r="O96" s="27" t="s">
        <v>11</v>
      </c>
      <c r="P96" s="28" t="s">
        <v>11</v>
      </c>
      <c r="Q96" s="28" t="s">
        <v>11</v>
      </c>
      <c r="R96" s="44" t="s">
        <v>11</v>
      </c>
      <c r="S96" s="27" t="s">
        <v>11</v>
      </c>
      <c r="T96" s="28" t="s">
        <v>11</v>
      </c>
      <c r="U96" s="28" t="s">
        <v>11</v>
      </c>
      <c r="V96" s="44" t="s">
        <v>11</v>
      </c>
      <c r="W96" s="27" t="s">
        <v>11</v>
      </c>
      <c r="X96" s="28" t="s">
        <v>11</v>
      </c>
      <c r="Y96" s="28" t="s">
        <v>11</v>
      </c>
      <c r="Z96" s="44" t="s">
        <v>11</v>
      </c>
      <c r="AA96" s="27" t="s">
        <v>11</v>
      </c>
      <c r="AB96" s="28" t="s">
        <v>11</v>
      </c>
      <c r="AC96" s="28" t="s">
        <v>11</v>
      </c>
      <c r="AD96" s="44" t="s">
        <v>11</v>
      </c>
      <c r="AE96" s="27" t="s">
        <v>11</v>
      </c>
      <c r="AF96" s="28" t="s">
        <v>11</v>
      </c>
      <c r="AG96" s="28" t="s">
        <v>11</v>
      </c>
      <c r="AH96" s="44" t="s">
        <v>11</v>
      </c>
    </row>
    <row r="97" spans="2:34" x14ac:dyDescent="0.25">
      <c r="B97" s="41" t="s">
        <v>256</v>
      </c>
      <c r="C97" s="27">
        <v>100</v>
      </c>
      <c r="D97" s="28">
        <v>41</v>
      </c>
      <c r="E97" s="28">
        <v>141</v>
      </c>
      <c r="F97" s="44">
        <v>2.0648449169668745E-3</v>
      </c>
      <c r="G97" s="27">
        <v>3</v>
      </c>
      <c r="H97" s="28">
        <v>1</v>
      </c>
      <c r="I97" s="28">
        <v>4</v>
      </c>
      <c r="J97" s="44">
        <v>4.7858339315625748E-4</v>
      </c>
      <c r="K97" s="27">
        <v>8</v>
      </c>
      <c r="L97" s="28">
        <v>9</v>
      </c>
      <c r="M97" s="28">
        <v>17</v>
      </c>
      <c r="N97" s="44">
        <v>1.8328840970350405E-3</v>
      </c>
      <c r="O97" s="27">
        <v>17</v>
      </c>
      <c r="P97" s="28">
        <v>6</v>
      </c>
      <c r="Q97" s="28">
        <v>23</v>
      </c>
      <c r="R97" s="44">
        <v>2.2763262074425969E-3</v>
      </c>
      <c r="S97" s="27">
        <v>27</v>
      </c>
      <c r="T97" s="28">
        <v>10</v>
      </c>
      <c r="U97" s="28">
        <v>37</v>
      </c>
      <c r="V97" s="44">
        <v>3.4132841328413286E-3</v>
      </c>
      <c r="W97" s="27">
        <v>21</v>
      </c>
      <c r="X97" s="28">
        <v>9</v>
      </c>
      <c r="Y97" s="28">
        <v>30</v>
      </c>
      <c r="Z97" s="44">
        <v>2.81928390188892E-3</v>
      </c>
      <c r="AA97" s="27">
        <v>12</v>
      </c>
      <c r="AB97" s="28">
        <v>5</v>
      </c>
      <c r="AC97" s="28">
        <v>17</v>
      </c>
      <c r="AD97" s="44">
        <v>1.6629169519710458E-3</v>
      </c>
      <c r="AE97" s="27">
        <v>12</v>
      </c>
      <c r="AF97" s="28">
        <v>1</v>
      </c>
      <c r="AG97" s="28">
        <v>13</v>
      </c>
      <c r="AH97" s="44">
        <v>1.4697569248162804E-3</v>
      </c>
    </row>
    <row r="98" spans="2:34" x14ac:dyDescent="0.25">
      <c r="B98" s="41" t="s">
        <v>253</v>
      </c>
      <c r="C98" s="27">
        <v>1220</v>
      </c>
      <c r="D98" s="28">
        <v>328</v>
      </c>
      <c r="E98" s="28">
        <v>1548</v>
      </c>
      <c r="F98" s="44">
        <v>2.2669361216061858E-2</v>
      </c>
      <c r="G98" s="27">
        <v>44</v>
      </c>
      <c r="H98" s="28">
        <v>12</v>
      </c>
      <c r="I98" s="28">
        <v>56</v>
      </c>
      <c r="J98" s="44">
        <v>6.7001675041876048E-3</v>
      </c>
      <c r="K98" s="27">
        <v>226</v>
      </c>
      <c r="L98" s="28">
        <v>32</v>
      </c>
      <c r="M98" s="28">
        <v>258</v>
      </c>
      <c r="N98" s="44">
        <v>2.7816711590296497E-2</v>
      </c>
      <c r="O98" s="27">
        <v>234</v>
      </c>
      <c r="P98" s="28">
        <v>83</v>
      </c>
      <c r="Q98" s="28">
        <v>317</v>
      </c>
      <c r="R98" s="44">
        <v>3.1373713380839274E-2</v>
      </c>
      <c r="S98" s="27">
        <v>211</v>
      </c>
      <c r="T98" s="28">
        <v>74</v>
      </c>
      <c r="U98" s="28">
        <v>285</v>
      </c>
      <c r="V98" s="44">
        <v>2.6291512915129153E-2</v>
      </c>
      <c r="W98" s="27">
        <v>192</v>
      </c>
      <c r="X98" s="28">
        <v>63</v>
      </c>
      <c r="Y98" s="28">
        <v>255</v>
      </c>
      <c r="Z98" s="44">
        <v>2.3963913166055822E-2</v>
      </c>
      <c r="AA98" s="27">
        <v>193</v>
      </c>
      <c r="AB98" s="28">
        <v>39</v>
      </c>
      <c r="AC98" s="28">
        <v>232</v>
      </c>
      <c r="AD98" s="44">
        <v>2.2693925462193093E-2</v>
      </c>
      <c r="AE98" s="27">
        <v>120</v>
      </c>
      <c r="AF98" s="28">
        <v>25</v>
      </c>
      <c r="AG98" s="28">
        <v>145</v>
      </c>
      <c r="AH98" s="44">
        <v>1.6393442622950821E-2</v>
      </c>
    </row>
    <row r="99" spans="2:34" x14ac:dyDescent="0.25">
      <c r="B99" s="41" t="s">
        <v>283</v>
      </c>
      <c r="C99" s="27">
        <v>2160</v>
      </c>
      <c r="D99" s="28">
        <v>233</v>
      </c>
      <c r="E99" s="28">
        <v>2393</v>
      </c>
      <c r="F99" s="44">
        <v>3.504378642767185E-2</v>
      </c>
      <c r="G99" s="27">
        <v>292</v>
      </c>
      <c r="H99" s="28">
        <v>29</v>
      </c>
      <c r="I99" s="28">
        <v>321</v>
      </c>
      <c r="J99" s="44">
        <v>3.8406317300789659E-2</v>
      </c>
      <c r="K99" s="27">
        <v>301</v>
      </c>
      <c r="L99" s="28">
        <v>52</v>
      </c>
      <c r="M99" s="28">
        <v>353</v>
      </c>
      <c r="N99" s="44">
        <v>3.8059299191374664E-2</v>
      </c>
      <c r="O99" s="27">
        <v>278</v>
      </c>
      <c r="P99" s="28">
        <v>35</v>
      </c>
      <c r="Q99" s="28">
        <v>313</v>
      </c>
      <c r="R99" s="44">
        <v>3.0977830562153603E-2</v>
      </c>
      <c r="S99" s="27">
        <v>338</v>
      </c>
      <c r="T99" s="28">
        <v>29</v>
      </c>
      <c r="U99" s="28">
        <v>367</v>
      </c>
      <c r="V99" s="44">
        <v>3.3856088560885608E-2</v>
      </c>
      <c r="W99" s="27">
        <v>300</v>
      </c>
      <c r="X99" s="28">
        <v>33</v>
      </c>
      <c r="Y99" s="28">
        <v>333</v>
      </c>
      <c r="Z99" s="44">
        <v>3.1294051310967012E-2</v>
      </c>
      <c r="AA99" s="27">
        <v>329</v>
      </c>
      <c r="AB99" s="28">
        <v>32</v>
      </c>
      <c r="AC99" s="28">
        <v>361</v>
      </c>
      <c r="AD99" s="44">
        <v>3.5312530568326325E-2</v>
      </c>
      <c r="AE99" s="27">
        <v>322</v>
      </c>
      <c r="AF99" s="28">
        <v>23</v>
      </c>
      <c r="AG99" s="28">
        <v>345</v>
      </c>
      <c r="AH99" s="44">
        <v>3.9005087620124362E-2</v>
      </c>
    </row>
    <row r="100" spans="2:34" x14ac:dyDescent="0.25">
      <c r="B100" s="41" t="s">
        <v>284</v>
      </c>
      <c r="C100" s="27">
        <v>31</v>
      </c>
      <c r="D100" s="28">
        <v>7</v>
      </c>
      <c r="E100" s="28">
        <v>38</v>
      </c>
      <c r="F100" s="44">
        <v>5.5648302726766835E-4</v>
      </c>
      <c r="G100" s="27">
        <v>3</v>
      </c>
      <c r="H100" s="28" t="s">
        <v>11</v>
      </c>
      <c r="I100" s="28">
        <v>3</v>
      </c>
      <c r="J100" s="44">
        <v>3.5893754486719312E-4</v>
      </c>
      <c r="K100" s="27">
        <v>3</v>
      </c>
      <c r="L100" s="28" t="s">
        <v>11</v>
      </c>
      <c r="M100" s="28">
        <v>3</v>
      </c>
      <c r="N100" s="44">
        <v>3.2345013477088946E-4</v>
      </c>
      <c r="O100" s="27">
        <v>4</v>
      </c>
      <c r="P100" s="28">
        <v>2</v>
      </c>
      <c r="Q100" s="28">
        <v>6</v>
      </c>
      <c r="R100" s="44">
        <v>5.9382422802850359E-4</v>
      </c>
      <c r="S100" s="27">
        <v>7</v>
      </c>
      <c r="T100" s="28">
        <v>4</v>
      </c>
      <c r="U100" s="28">
        <v>11</v>
      </c>
      <c r="V100" s="44">
        <v>1.0147601476014759E-3</v>
      </c>
      <c r="W100" s="27">
        <v>1</v>
      </c>
      <c r="X100" s="28">
        <v>1</v>
      </c>
      <c r="Y100" s="28">
        <v>2</v>
      </c>
      <c r="Z100" s="44">
        <v>1.8795226012592801E-4</v>
      </c>
      <c r="AA100" s="27">
        <v>5</v>
      </c>
      <c r="AB100" s="28" t="s">
        <v>11</v>
      </c>
      <c r="AC100" s="28">
        <v>5</v>
      </c>
      <c r="AD100" s="44">
        <v>4.8909322116795462E-4</v>
      </c>
      <c r="AE100" s="27">
        <v>8</v>
      </c>
      <c r="AF100" s="28" t="s">
        <v>11</v>
      </c>
      <c r="AG100" s="28">
        <v>8</v>
      </c>
      <c r="AH100" s="44">
        <v>9.0446579988694175E-4</v>
      </c>
    </row>
    <row r="101" spans="2:34" x14ac:dyDescent="0.25">
      <c r="B101" s="41" t="s">
        <v>269</v>
      </c>
      <c r="C101" s="27">
        <v>82</v>
      </c>
      <c r="D101" s="28">
        <v>77</v>
      </c>
      <c r="E101" s="28">
        <v>159</v>
      </c>
      <c r="F101" s="44">
        <v>2.3284421404094545E-3</v>
      </c>
      <c r="G101" s="27">
        <v>15</v>
      </c>
      <c r="H101" s="28">
        <v>10</v>
      </c>
      <c r="I101" s="28">
        <v>25</v>
      </c>
      <c r="J101" s="44">
        <v>2.9911462072266092E-3</v>
      </c>
      <c r="K101" s="27">
        <v>12</v>
      </c>
      <c r="L101" s="28">
        <v>17</v>
      </c>
      <c r="M101" s="28">
        <v>29</v>
      </c>
      <c r="N101" s="44">
        <v>3.1266846361185986E-3</v>
      </c>
      <c r="O101" s="27">
        <v>14</v>
      </c>
      <c r="P101" s="28">
        <v>22</v>
      </c>
      <c r="Q101" s="28">
        <v>36</v>
      </c>
      <c r="R101" s="44">
        <v>3.5629453681710215E-3</v>
      </c>
      <c r="S101" s="27">
        <v>15</v>
      </c>
      <c r="T101" s="28">
        <v>12</v>
      </c>
      <c r="U101" s="28">
        <v>27</v>
      </c>
      <c r="V101" s="44">
        <v>2.4907749077490776E-3</v>
      </c>
      <c r="W101" s="27">
        <v>10</v>
      </c>
      <c r="X101" s="28">
        <v>12</v>
      </c>
      <c r="Y101" s="28">
        <v>22</v>
      </c>
      <c r="Z101" s="44">
        <v>2.0674748613852081E-3</v>
      </c>
      <c r="AA101" s="27">
        <v>11</v>
      </c>
      <c r="AB101" s="28">
        <v>4</v>
      </c>
      <c r="AC101" s="28">
        <v>15</v>
      </c>
      <c r="AD101" s="44">
        <v>1.4672796635038638E-3</v>
      </c>
      <c r="AE101" s="27">
        <v>5</v>
      </c>
      <c r="AF101" s="28" t="s">
        <v>11</v>
      </c>
      <c r="AG101" s="28">
        <v>5</v>
      </c>
      <c r="AH101" s="44">
        <v>5.6529112492933857E-4</v>
      </c>
    </row>
    <row r="102" spans="2:34" x14ac:dyDescent="0.25">
      <c r="B102" s="41" t="s">
        <v>255</v>
      </c>
      <c r="C102" s="27">
        <v>771</v>
      </c>
      <c r="D102" s="28">
        <v>168</v>
      </c>
      <c r="E102" s="28">
        <v>939</v>
      </c>
      <c r="F102" s="44">
        <v>1.3750988489587909E-2</v>
      </c>
      <c r="G102" s="27">
        <v>78</v>
      </c>
      <c r="H102" s="28">
        <v>17</v>
      </c>
      <c r="I102" s="28">
        <v>95</v>
      </c>
      <c r="J102" s="44">
        <v>1.1366355587461114E-2</v>
      </c>
      <c r="K102" s="27">
        <v>107</v>
      </c>
      <c r="L102" s="28">
        <v>26</v>
      </c>
      <c r="M102" s="28">
        <v>133</v>
      </c>
      <c r="N102" s="44">
        <v>1.4339622641509434E-2</v>
      </c>
      <c r="O102" s="27">
        <v>120</v>
      </c>
      <c r="P102" s="28">
        <v>24</v>
      </c>
      <c r="Q102" s="28">
        <v>144</v>
      </c>
      <c r="R102" s="44">
        <v>1.4251781472684086E-2</v>
      </c>
      <c r="S102" s="27">
        <v>137</v>
      </c>
      <c r="T102" s="28">
        <v>36</v>
      </c>
      <c r="U102" s="28">
        <v>173</v>
      </c>
      <c r="V102" s="44">
        <v>1.595940959409594E-2</v>
      </c>
      <c r="W102" s="27">
        <v>114</v>
      </c>
      <c r="X102" s="28">
        <v>27</v>
      </c>
      <c r="Y102" s="28">
        <v>141</v>
      </c>
      <c r="Z102" s="44">
        <v>1.3250634338877925E-2</v>
      </c>
      <c r="AA102" s="27">
        <v>123</v>
      </c>
      <c r="AB102" s="28">
        <v>27</v>
      </c>
      <c r="AC102" s="28">
        <v>150</v>
      </c>
      <c r="AD102" s="44">
        <v>1.4672796635038638E-2</v>
      </c>
      <c r="AE102" s="27">
        <v>92</v>
      </c>
      <c r="AF102" s="28">
        <v>11</v>
      </c>
      <c r="AG102" s="28">
        <v>103</v>
      </c>
      <c r="AH102" s="44">
        <v>1.1644997173544376E-2</v>
      </c>
    </row>
    <row r="103" spans="2:34" x14ac:dyDescent="0.25">
      <c r="B103" s="41" t="s">
        <v>277</v>
      </c>
      <c r="C103" s="27">
        <v>1777</v>
      </c>
      <c r="D103" s="28">
        <v>547</v>
      </c>
      <c r="E103" s="28">
        <v>2324</v>
      </c>
      <c r="F103" s="44">
        <v>3.4033330404475294E-2</v>
      </c>
      <c r="G103" s="27">
        <v>131</v>
      </c>
      <c r="H103" s="28">
        <v>55</v>
      </c>
      <c r="I103" s="28">
        <v>186</v>
      </c>
      <c r="J103" s="44">
        <v>2.2254127781765973E-2</v>
      </c>
      <c r="K103" s="27">
        <v>211</v>
      </c>
      <c r="L103" s="28">
        <v>49</v>
      </c>
      <c r="M103" s="28">
        <v>260</v>
      </c>
      <c r="N103" s="44">
        <v>2.8032345013477088E-2</v>
      </c>
      <c r="O103" s="27">
        <v>221</v>
      </c>
      <c r="P103" s="28">
        <v>78</v>
      </c>
      <c r="Q103" s="28">
        <v>299</v>
      </c>
      <c r="R103" s="44">
        <v>2.9592240696753761E-2</v>
      </c>
      <c r="S103" s="27">
        <v>328</v>
      </c>
      <c r="T103" s="28">
        <v>97</v>
      </c>
      <c r="U103" s="28">
        <v>425</v>
      </c>
      <c r="V103" s="44">
        <v>3.9206642066420667E-2</v>
      </c>
      <c r="W103" s="27">
        <v>268</v>
      </c>
      <c r="X103" s="28">
        <v>103</v>
      </c>
      <c r="Y103" s="28">
        <v>371</v>
      </c>
      <c r="Z103" s="44">
        <v>3.4865144253359646E-2</v>
      </c>
      <c r="AA103" s="27">
        <v>349</v>
      </c>
      <c r="AB103" s="28">
        <v>81</v>
      </c>
      <c r="AC103" s="28">
        <v>430</v>
      </c>
      <c r="AD103" s="44">
        <v>4.2062017020444098E-2</v>
      </c>
      <c r="AE103" s="27">
        <v>269</v>
      </c>
      <c r="AF103" s="28">
        <v>84</v>
      </c>
      <c r="AG103" s="28">
        <v>353</v>
      </c>
      <c r="AH103" s="44">
        <v>3.9909553420011304E-2</v>
      </c>
    </row>
    <row r="104" spans="2:34" x14ac:dyDescent="0.25">
      <c r="B104" s="41" t="s">
        <v>328</v>
      </c>
      <c r="C104" s="27">
        <v>18</v>
      </c>
      <c r="D104" s="28">
        <v>8</v>
      </c>
      <c r="E104" s="28">
        <v>26</v>
      </c>
      <c r="F104" s="44">
        <v>3.8075154497261519E-4</v>
      </c>
      <c r="G104" s="27">
        <v>18</v>
      </c>
      <c r="H104" s="28">
        <v>8</v>
      </c>
      <c r="I104" s="28">
        <v>26</v>
      </c>
      <c r="J104" s="44">
        <v>3.1107920555156735E-3</v>
      </c>
      <c r="K104" s="27" t="s">
        <v>11</v>
      </c>
      <c r="L104" s="28" t="s">
        <v>11</v>
      </c>
      <c r="M104" s="28" t="s">
        <v>11</v>
      </c>
      <c r="N104" s="44" t="s">
        <v>11</v>
      </c>
      <c r="O104" s="27" t="s">
        <v>11</v>
      </c>
      <c r="P104" s="28" t="s">
        <v>11</v>
      </c>
      <c r="Q104" s="28" t="s">
        <v>11</v>
      </c>
      <c r="R104" s="44" t="s">
        <v>11</v>
      </c>
      <c r="S104" s="27" t="s">
        <v>11</v>
      </c>
      <c r="T104" s="28" t="s">
        <v>11</v>
      </c>
      <c r="U104" s="28" t="s">
        <v>11</v>
      </c>
      <c r="V104" s="44" t="s">
        <v>11</v>
      </c>
      <c r="W104" s="27" t="s">
        <v>11</v>
      </c>
      <c r="X104" s="28" t="s">
        <v>11</v>
      </c>
      <c r="Y104" s="28" t="s">
        <v>11</v>
      </c>
      <c r="Z104" s="44" t="s">
        <v>11</v>
      </c>
      <c r="AA104" s="27" t="s">
        <v>11</v>
      </c>
      <c r="AB104" s="28" t="s">
        <v>11</v>
      </c>
      <c r="AC104" s="28" t="s">
        <v>11</v>
      </c>
      <c r="AD104" s="44" t="s">
        <v>11</v>
      </c>
      <c r="AE104" s="27" t="s">
        <v>11</v>
      </c>
      <c r="AF104" s="28" t="s">
        <v>11</v>
      </c>
      <c r="AG104" s="28" t="s">
        <v>11</v>
      </c>
      <c r="AH104" s="44" t="s">
        <v>11</v>
      </c>
    </row>
    <row r="105" spans="2:34" x14ac:dyDescent="0.25">
      <c r="B105" s="41" t="s">
        <v>334</v>
      </c>
      <c r="C105" s="27">
        <v>17</v>
      </c>
      <c r="D105" s="28">
        <v>6</v>
      </c>
      <c r="E105" s="28">
        <v>23</v>
      </c>
      <c r="F105" s="44">
        <v>3.3681867439885188E-4</v>
      </c>
      <c r="G105" s="27">
        <v>4</v>
      </c>
      <c r="H105" s="28">
        <v>1</v>
      </c>
      <c r="I105" s="28">
        <v>5</v>
      </c>
      <c r="J105" s="44">
        <v>5.9822924144532189E-4</v>
      </c>
      <c r="K105" s="27">
        <v>2</v>
      </c>
      <c r="L105" s="28">
        <v>1</v>
      </c>
      <c r="M105" s="28">
        <v>3</v>
      </c>
      <c r="N105" s="44">
        <v>3.2345013477088946E-4</v>
      </c>
      <c r="O105" s="27">
        <v>2</v>
      </c>
      <c r="P105" s="28">
        <v>2</v>
      </c>
      <c r="Q105" s="28">
        <v>4</v>
      </c>
      <c r="R105" s="44">
        <v>3.9588281868566902E-4</v>
      </c>
      <c r="S105" s="27">
        <v>3</v>
      </c>
      <c r="T105" s="28">
        <v>1</v>
      </c>
      <c r="U105" s="28">
        <v>4</v>
      </c>
      <c r="V105" s="44">
        <v>3.6900369003690036E-4</v>
      </c>
      <c r="W105" s="27">
        <v>5</v>
      </c>
      <c r="X105" s="28">
        <v>1</v>
      </c>
      <c r="Y105" s="28">
        <v>6</v>
      </c>
      <c r="Z105" s="44">
        <v>5.6385678037778404E-4</v>
      </c>
      <c r="AA105" s="27" t="s">
        <v>11</v>
      </c>
      <c r="AB105" s="28" t="s">
        <v>11</v>
      </c>
      <c r="AC105" s="28" t="s">
        <v>11</v>
      </c>
      <c r="AD105" s="44" t="s">
        <v>11</v>
      </c>
      <c r="AE105" s="27">
        <v>1</v>
      </c>
      <c r="AF105" s="28" t="s">
        <v>11</v>
      </c>
      <c r="AG105" s="28">
        <v>1</v>
      </c>
      <c r="AH105" s="44">
        <v>1.1305822498586772E-4</v>
      </c>
    </row>
    <row r="106" spans="2:34" x14ac:dyDescent="0.25">
      <c r="B106" s="41" t="s">
        <v>329</v>
      </c>
      <c r="C106" s="27">
        <v>116</v>
      </c>
      <c r="D106" s="28">
        <v>34</v>
      </c>
      <c r="E106" s="28">
        <v>150</v>
      </c>
      <c r="F106" s="44">
        <v>2.1966435286881643E-3</v>
      </c>
      <c r="G106" s="27">
        <v>8</v>
      </c>
      <c r="H106" s="28">
        <v>3</v>
      </c>
      <c r="I106" s="28">
        <v>11</v>
      </c>
      <c r="J106" s="44">
        <v>1.316104331179708E-3</v>
      </c>
      <c r="K106" s="27">
        <v>21</v>
      </c>
      <c r="L106" s="28">
        <v>10</v>
      </c>
      <c r="M106" s="28">
        <v>31</v>
      </c>
      <c r="N106" s="44">
        <v>3.3423180592991914E-3</v>
      </c>
      <c r="O106" s="27">
        <v>20</v>
      </c>
      <c r="P106" s="28">
        <v>3</v>
      </c>
      <c r="Q106" s="28">
        <v>23</v>
      </c>
      <c r="R106" s="44">
        <v>2.2763262074425969E-3</v>
      </c>
      <c r="S106" s="27">
        <v>32</v>
      </c>
      <c r="T106" s="28" t="s">
        <v>11</v>
      </c>
      <c r="U106" s="28">
        <v>32</v>
      </c>
      <c r="V106" s="44">
        <v>2.9520295202952029E-3</v>
      </c>
      <c r="W106" s="27">
        <v>14</v>
      </c>
      <c r="X106" s="28">
        <v>8</v>
      </c>
      <c r="Y106" s="28">
        <v>22</v>
      </c>
      <c r="Z106" s="44">
        <v>2.0674748613852081E-3</v>
      </c>
      <c r="AA106" s="27">
        <v>13</v>
      </c>
      <c r="AB106" s="28">
        <v>8</v>
      </c>
      <c r="AC106" s="28">
        <v>21</v>
      </c>
      <c r="AD106" s="44">
        <v>2.0541915289054094E-3</v>
      </c>
      <c r="AE106" s="27">
        <v>8</v>
      </c>
      <c r="AF106" s="28">
        <v>2</v>
      </c>
      <c r="AG106" s="28">
        <v>10</v>
      </c>
      <c r="AH106" s="44">
        <v>1.1305822498586771E-3</v>
      </c>
    </row>
    <row r="107" spans="2:34" x14ac:dyDescent="0.25">
      <c r="B107" s="41" t="s">
        <v>278</v>
      </c>
      <c r="C107" s="27">
        <v>602</v>
      </c>
      <c r="D107" s="28">
        <v>401</v>
      </c>
      <c r="E107" s="28">
        <v>1003</v>
      </c>
      <c r="F107" s="44">
        <v>1.4688223061828194E-2</v>
      </c>
      <c r="G107" s="27">
        <v>58</v>
      </c>
      <c r="H107" s="28">
        <v>32</v>
      </c>
      <c r="I107" s="28">
        <v>90</v>
      </c>
      <c r="J107" s="44">
        <v>1.0768126346015794E-2</v>
      </c>
      <c r="K107" s="27">
        <v>86</v>
      </c>
      <c r="L107" s="28">
        <v>38</v>
      </c>
      <c r="M107" s="28">
        <v>124</v>
      </c>
      <c r="N107" s="44">
        <v>1.3369272237196765E-2</v>
      </c>
      <c r="O107" s="27">
        <v>86</v>
      </c>
      <c r="P107" s="28">
        <v>56</v>
      </c>
      <c r="Q107" s="28">
        <v>142</v>
      </c>
      <c r="R107" s="44">
        <v>1.405384006334125E-2</v>
      </c>
      <c r="S107" s="27">
        <v>101</v>
      </c>
      <c r="T107" s="28">
        <v>56</v>
      </c>
      <c r="U107" s="28">
        <v>157</v>
      </c>
      <c r="V107" s="44">
        <v>1.4483394833948339E-2</v>
      </c>
      <c r="W107" s="27">
        <v>90</v>
      </c>
      <c r="X107" s="28">
        <v>83</v>
      </c>
      <c r="Y107" s="28">
        <v>173</v>
      </c>
      <c r="Z107" s="44">
        <v>1.6257870500892772E-2</v>
      </c>
      <c r="AA107" s="27">
        <v>89</v>
      </c>
      <c r="AB107" s="28">
        <v>79</v>
      </c>
      <c r="AC107" s="28">
        <v>168</v>
      </c>
      <c r="AD107" s="44">
        <v>1.6433532231243275E-2</v>
      </c>
      <c r="AE107" s="27">
        <v>92</v>
      </c>
      <c r="AF107" s="28">
        <v>57</v>
      </c>
      <c r="AG107" s="28">
        <v>149</v>
      </c>
      <c r="AH107" s="44">
        <v>1.6845675522894291E-2</v>
      </c>
    </row>
    <row r="108" spans="2:34" x14ac:dyDescent="0.25">
      <c r="B108" s="41" t="s">
        <v>331</v>
      </c>
      <c r="C108" s="27">
        <v>181</v>
      </c>
      <c r="D108" s="28">
        <v>55</v>
      </c>
      <c r="E108" s="28">
        <v>236</v>
      </c>
      <c r="F108" s="44">
        <v>3.4560524851360453E-3</v>
      </c>
      <c r="G108" s="27">
        <v>18</v>
      </c>
      <c r="H108" s="28">
        <v>6</v>
      </c>
      <c r="I108" s="28">
        <v>24</v>
      </c>
      <c r="J108" s="44">
        <v>2.871500358937545E-3</v>
      </c>
      <c r="K108" s="27">
        <v>29</v>
      </c>
      <c r="L108" s="28">
        <v>10</v>
      </c>
      <c r="M108" s="28">
        <v>39</v>
      </c>
      <c r="N108" s="44">
        <v>4.204851752021563E-3</v>
      </c>
      <c r="O108" s="27">
        <v>21</v>
      </c>
      <c r="P108" s="28">
        <v>10</v>
      </c>
      <c r="Q108" s="28">
        <v>31</v>
      </c>
      <c r="R108" s="44">
        <v>3.0680918448139352E-3</v>
      </c>
      <c r="S108" s="27">
        <v>23</v>
      </c>
      <c r="T108" s="28">
        <v>5</v>
      </c>
      <c r="U108" s="28">
        <v>28</v>
      </c>
      <c r="V108" s="44">
        <v>2.5830258302583027E-3</v>
      </c>
      <c r="W108" s="27">
        <v>31</v>
      </c>
      <c r="X108" s="28">
        <v>12</v>
      </c>
      <c r="Y108" s="28">
        <v>43</v>
      </c>
      <c r="Z108" s="44">
        <v>4.0409735927074523E-3</v>
      </c>
      <c r="AA108" s="27">
        <v>26</v>
      </c>
      <c r="AB108" s="28">
        <v>2</v>
      </c>
      <c r="AC108" s="28">
        <v>28</v>
      </c>
      <c r="AD108" s="44">
        <v>2.7389220385405457E-3</v>
      </c>
      <c r="AE108" s="27">
        <v>33</v>
      </c>
      <c r="AF108" s="28">
        <v>10</v>
      </c>
      <c r="AG108" s="28">
        <v>43</v>
      </c>
      <c r="AH108" s="44">
        <v>4.8615036743923116E-3</v>
      </c>
    </row>
    <row r="109" spans="2:34" x14ac:dyDescent="0.25">
      <c r="B109" s="41" t="s">
        <v>306</v>
      </c>
      <c r="C109" s="27">
        <v>173</v>
      </c>
      <c r="D109" s="28">
        <v>18</v>
      </c>
      <c r="E109" s="28">
        <v>191</v>
      </c>
      <c r="F109" s="44">
        <v>2.7970594265295961E-3</v>
      </c>
      <c r="G109" s="27">
        <v>22</v>
      </c>
      <c r="H109" s="28">
        <v>3</v>
      </c>
      <c r="I109" s="28">
        <v>25</v>
      </c>
      <c r="J109" s="44">
        <v>2.9911462072266092E-3</v>
      </c>
      <c r="K109" s="27">
        <v>22</v>
      </c>
      <c r="L109" s="28">
        <v>1</v>
      </c>
      <c r="M109" s="28">
        <v>23</v>
      </c>
      <c r="N109" s="44">
        <v>2.4797843665768193E-3</v>
      </c>
      <c r="O109" s="27">
        <v>25</v>
      </c>
      <c r="P109" s="28">
        <v>4</v>
      </c>
      <c r="Q109" s="28">
        <v>29</v>
      </c>
      <c r="R109" s="44">
        <v>2.8701504354711007E-3</v>
      </c>
      <c r="S109" s="27">
        <v>26</v>
      </c>
      <c r="T109" s="28">
        <v>2</v>
      </c>
      <c r="U109" s="28">
        <v>28</v>
      </c>
      <c r="V109" s="44">
        <v>2.5830258302583027E-3</v>
      </c>
      <c r="W109" s="27">
        <v>23</v>
      </c>
      <c r="X109" s="28">
        <v>3</v>
      </c>
      <c r="Y109" s="28">
        <v>26</v>
      </c>
      <c r="Z109" s="44">
        <v>2.4433793816370643E-3</v>
      </c>
      <c r="AA109" s="27">
        <v>21</v>
      </c>
      <c r="AB109" s="28">
        <v>2</v>
      </c>
      <c r="AC109" s="28">
        <v>23</v>
      </c>
      <c r="AD109" s="44">
        <v>2.2498288173725912E-3</v>
      </c>
      <c r="AE109" s="27">
        <v>34</v>
      </c>
      <c r="AF109" s="28">
        <v>3</v>
      </c>
      <c r="AG109" s="28">
        <v>37</v>
      </c>
      <c r="AH109" s="44">
        <v>4.1831543244771055E-3</v>
      </c>
    </row>
    <row r="110" spans="2:34" x14ac:dyDescent="0.25">
      <c r="B110" s="41" t="s">
        <v>304</v>
      </c>
      <c r="C110" s="27">
        <v>10</v>
      </c>
      <c r="D110" s="28">
        <v>1</v>
      </c>
      <c r="E110" s="28">
        <v>11</v>
      </c>
      <c r="F110" s="44">
        <v>1.6108719210379874E-4</v>
      </c>
      <c r="G110" s="27">
        <v>10</v>
      </c>
      <c r="H110" s="28">
        <v>1</v>
      </c>
      <c r="I110" s="28">
        <v>11</v>
      </c>
      <c r="J110" s="44">
        <v>1.316104331179708E-3</v>
      </c>
      <c r="K110" s="27" t="s">
        <v>11</v>
      </c>
      <c r="L110" s="28" t="s">
        <v>11</v>
      </c>
      <c r="M110" s="28" t="s">
        <v>11</v>
      </c>
      <c r="N110" s="44" t="s">
        <v>11</v>
      </c>
      <c r="O110" s="27" t="s">
        <v>11</v>
      </c>
      <c r="P110" s="28" t="s">
        <v>11</v>
      </c>
      <c r="Q110" s="28" t="s">
        <v>11</v>
      </c>
      <c r="R110" s="44" t="s">
        <v>11</v>
      </c>
      <c r="S110" s="27" t="s">
        <v>11</v>
      </c>
      <c r="T110" s="28" t="s">
        <v>11</v>
      </c>
      <c r="U110" s="28" t="s">
        <v>11</v>
      </c>
      <c r="V110" s="44" t="s">
        <v>11</v>
      </c>
      <c r="W110" s="27" t="s">
        <v>11</v>
      </c>
      <c r="X110" s="28" t="s">
        <v>11</v>
      </c>
      <c r="Y110" s="28" t="s">
        <v>11</v>
      </c>
      <c r="Z110" s="44" t="s">
        <v>11</v>
      </c>
      <c r="AA110" s="27" t="s">
        <v>11</v>
      </c>
      <c r="AB110" s="28" t="s">
        <v>11</v>
      </c>
      <c r="AC110" s="28" t="s">
        <v>11</v>
      </c>
      <c r="AD110" s="44" t="s">
        <v>11</v>
      </c>
      <c r="AE110" s="27" t="s">
        <v>11</v>
      </c>
      <c r="AF110" s="28" t="s">
        <v>11</v>
      </c>
      <c r="AG110" s="28" t="s">
        <v>11</v>
      </c>
      <c r="AH110" s="44" t="s">
        <v>11</v>
      </c>
    </row>
    <row r="111" spans="2:34" x14ac:dyDescent="0.25">
      <c r="B111" s="41" t="s">
        <v>308</v>
      </c>
      <c r="C111" s="27">
        <v>6</v>
      </c>
      <c r="D111" s="28">
        <v>1</v>
      </c>
      <c r="E111" s="28">
        <v>7</v>
      </c>
      <c r="F111" s="44">
        <v>1.0251003133878101E-4</v>
      </c>
      <c r="G111" s="27" t="s">
        <v>11</v>
      </c>
      <c r="H111" s="28" t="s">
        <v>11</v>
      </c>
      <c r="I111" s="28" t="s">
        <v>11</v>
      </c>
      <c r="J111" s="44" t="s">
        <v>11</v>
      </c>
      <c r="K111" s="27" t="s">
        <v>11</v>
      </c>
      <c r="L111" s="28" t="s">
        <v>11</v>
      </c>
      <c r="M111" s="28" t="s">
        <v>11</v>
      </c>
      <c r="N111" s="44" t="s">
        <v>11</v>
      </c>
      <c r="O111" s="27">
        <v>1</v>
      </c>
      <c r="P111" s="28" t="s">
        <v>11</v>
      </c>
      <c r="Q111" s="28">
        <v>1</v>
      </c>
      <c r="R111" s="44">
        <v>9.8970704671417256E-5</v>
      </c>
      <c r="S111" s="27">
        <v>1</v>
      </c>
      <c r="T111" s="28" t="s">
        <v>11</v>
      </c>
      <c r="U111" s="28">
        <v>1</v>
      </c>
      <c r="V111" s="44">
        <v>9.225092250922509E-5</v>
      </c>
      <c r="W111" s="27">
        <v>1</v>
      </c>
      <c r="X111" s="28" t="s">
        <v>11</v>
      </c>
      <c r="Y111" s="28">
        <v>1</v>
      </c>
      <c r="Z111" s="44">
        <v>9.3976130062964003E-5</v>
      </c>
      <c r="AA111" s="27">
        <v>1</v>
      </c>
      <c r="AB111" s="28" t="s">
        <v>11</v>
      </c>
      <c r="AC111" s="28">
        <v>1</v>
      </c>
      <c r="AD111" s="44">
        <v>9.7818644233590917E-5</v>
      </c>
      <c r="AE111" s="27">
        <v>2</v>
      </c>
      <c r="AF111" s="28">
        <v>1</v>
      </c>
      <c r="AG111" s="28">
        <v>3</v>
      </c>
      <c r="AH111" s="44">
        <v>3.3917467495760318E-4</v>
      </c>
    </row>
    <row r="112" spans="2:34" x14ac:dyDescent="0.25">
      <c r="B112" s="41" t="s">
        <v>305</v>
      </c>
      <c r="C112" s="27">
        <v>48</v>
      </c>
      <c r="D112" s="28">
        <v>5</v>
      </c>
      <c r="E112" s="28">
        <v>53</v>
      </c>
      <c r="F112" s="44">
        <v>7.7614738013648482E-4</v>
      </c>
      <c r="G112" s="27">
        <v>1</v>
      </c>
      <c r="H112" s="28" t="s">
        <v>11</v>
      </c>
      <c r="I112" s="28">
        <v>1</v>
      </c>
      <c r="J112" s="44">
        <v>1.1964584828906437E-4</v>
      </c>
      <c r="K112" s="27">
        <v>5</v>
      </c>
      <c r="L112" s="28" t="s">
        <v>11</v>
      </c>
      <c r="M112" s="28">
        <v>5</v>
      </c>
      <c r="N112" s="44">
        <v>5.3908355795148253E-4</v>
      </c>
      <c r="O112" s="27">
        <v>6</v>
      </c>
      <c r="P112" s="28" t="s">
        <v>11</v>
      </c>
      <c r="Q112" s="28">
        <v>6</v>
      </c>
      <c r="R112" s="44">
        <v>5.9382422802850359E-4</v>
      </c>
      <c r="S112" s="27">
        <v>6</v>
      </c>
      <c r="T112" s="28">
        <v>2</v>
      </c>
      <c r="U112" s="28">
        <v>8</v>
      </c>
      <c r="V112" s="44">
        <v>7.3800738007380072E-4</v>
      </c>
      <c r="W112" s="27">
        <v>5</v>
      </c>
      <c r="X112" s="28" t="s">
        <v>11</v>
      </c>
      <c r="Y112" s="28">
        <v>5</v>
      </c>
      <c r="Z112" s="44">
        <v>4.6988065031482005E-4</v>
      </c>
      <c r="AA112" s="27">
        <v>11</v>
      </c>
      <c r="AB112" s="28">
        <v>1</v>
      </c>
      <c r="AC112" s="28">
        <v>12</v>
      </c>
      <c r="AD112" s="44">
        <v>1.1738237308030911E-3</v>
      </c>
      <c r="AE112" s="27">
        <v>14</v>
      </c>
      <c r="AF112" s="28">
        <v>2</v>
      </c>
      <c r="AG112" s="28">
        <v>16</v>
      </c>
      <c r="AH112" s="44">
        <v>1.8089315997738835E-3</v>
      </c>
    </row>
    <row r="113" spans="2:34" x14ac:dyDescent="0.25">
      <c r="B113" s="41" t="s">
        <v>362</v>
      </c>
      <c r="C113" s="27">
        <v>90</v>
      </c>
      <c r="D113" s="28">
        <v>72</v>
      </c>
      <c r="E113" s="28">
        <v>162</v>
      </c>
      <c r="F113" s="44">
        <v>2.3723750109832177E-3</v>
      </c>
      <c r="G113" s="27">
        <v>8</v>
      </c>
      <c r="H113" s="28">
        <v>2</v>
      </c>
      <c r="I113" s="28">
        <v>10</v>
      </c>
      <c r="J113" s="44">
        <v>1.1964584828906438E-3</v>
      </c>
      <c r="K113" s="27">
        <v>12</v>
      </c>
      <c r="L113" s="28">
        <v>14</v>
      </c>
      <c r="M113" s="28">
        <v>26</v>
      </c>
      <c r="N113" s="44">
        <v>2.8032345013477089E-3</v>
      </c>
      <c r="O113" s="27">
        <v>10</v>
      </c>
      <c r="P113" s="28">
        <v>6</v>
      </c>
      <c r="Q113" s="28">
        <v>16</v>
      </c>
      <c r="R113" s="44">
        <v>1.5835312747426761E-3</v>
      </c>
      <c r="S113" s="27">
        <v>16</v>
      </c>
      <c r="T113" s="28">
        <v>8</v>
      </c>
      <c r="U113" s="28">
        <v>24</v>
      </c>
      <c r="V113" s="44">
        <v>2.2140221402214021E-3</v>
      </c>
      <c r="W113" s="27">
        <v>16</v>
      </c>
      <c r="X113" s="28">
        <v>8</v>
      </c>
      <c r="Y113" s="28">
        <v>24</v>
      </c>
      <c r="Z113" s="44">
        <v>2.2554271215111362E-3</v>
      </c>
      <c r="AA113" s="27">
        <v>18</v>
      </c>
      <c r="AB113" s="28">
        <v>15</v>
      </c>
      <c r="AC113" s="28">
        <v>33</v>
      </c>
      <c r="AD113" s="44">
        <v>3.2280152597085002E-3</v>
      </c>
      <c r="AE113" s="27">
        <v>10</v>
      </c>
      <c r="AF113" s="28">
        <v>19</v>
      </c>
      <c r="AG113" s="28">
        <v>29</v>
      </c>
      <c r="AH113" s="44">
        <v>3.2786885245901639E-3</v>
      </c>
    </row>
    <row r="114" spans="2:34" x14ac:dyDescent="0.25">
      <c r="B114" s="41" t="s">
        <v>360</v>
      </c>
      <c r="C114" s="27">
        <v>1619</v>
      </c>
      <c r="D114" s="28">
        <v>434</v>
      </c>
      <c r="E114" s="28">
        <v>2053</v>
      </c>
      <c r="F114" s="44">
        <v>3.0064727762645346E-2</v>
      </c>
      <c r="G114" s="27">
        <v>173</v>
      </c>
      <c r="H114" s="28">
        <v>51</v>
      </c>
      <c r="I114" s="28">
        <v>224</v>
      </c>
      <c r="J114" s="44">
        <v>2.6800670016750419E-2</v>
      </c>
      <c r="K114" s="27">
        <v>209</v>
      </c>
      <c r="L114" s="28">
        <v>57</v>
      </c>
      <c r="M114" s="28">
        <v>266</v>
      </c>
      <c r="N114" s="44">
        <v>2.8679245283018868E-2</v>
      </c>
      <c r="O114" s="27">
        <v>214</v>
      </c>
      <c r="P114" s="28">
        <v>52</v>
      </c>
      <c r="Q114" s="28">
        <v>266</v>
      </c>
      <c r="R114" s="44">
        <v>2.6326207442596991E-2</v>
      </c>
      <c r="S114" s="27">
        <v>248</v>
      </c>
      <c r="T114" s="28">
        <v>58</v>
      </c>
      <c r="U114" s="28">
        <v>306</v>
      </c>
      <c r="V114" s="44">
        <v>2.8228782287822878E-2</v>
      </c>
      <c r="W114" s="27">
        <v>270</v>
      </c>
      <c r="X114" s="28">
        <v>75</v>
      </c>
      <c r="Y114" s="28">
        <v>345</v>
      </c>
      <c r="Z114" s="44">
        <v>3.2421764871722582E-2</v>
      </c>
      <c r="AA114" s="27">
        <v>273</v>
      </c>
      <c r="AB114" s="28">
        <v>82</v>
      </c>
      <c r="AC114" s="28">
        <v>355</v>
      </c>
      <c r="AD114" s="44">
        <v>3.4725618702924781E-2</v>
      </c>
      <c r="AE114" s="27">
        <v>232</v>
      </c>
      <c r="AF114" s="28">
        <v>59</v>
      </c>
      <c r="AG114" s="28">
        <v>291</v>
      </c>
      <c r="AH114" s="44">
        <v>3.289994347088751E-2</v>
      </c>
    </row>
    <row r="115" spans="2:34" x14ac:dyDescent="0.25">
      <c r="B115" s="41" t="s">
        <v>325</v>
      </c>
      <c r="C115" s="27">
        <v>1036</v>
      </c>
      <c r="D115" s="28">
        <v>223</v>
      </c>
      <c r="E115" s="28">
        <v>1259</v>
      </c>
      <c r="F115" s="44">
        <v>1.8437161350789329E-2</v>
      </c>
      <c r="G115" s="27">
        <v>127</v>
      </c>
      <c r="H115" s="28">
        <v>25</v>
      </c>
      <c r="I115" s="28">
        <v>152</v>
      </c>
      <c r="J115" s="44">
        <v>1.8186168939937783E-2</v>
      </c>
      <c r="K115" s="27">
        <v>148</v>
      </c>
      <c r="L115" s="28">
        <v>36</v>
      </c>
      <c r="M115" s="28">
        <v>184</v>
      </c>
      <c r="N115" s="44">
        <v>1.9838274932614555E-2</v>
      </c>
      <c r="O115" s="27">
        <v>168</v>
      </c>
      <c r="P115" s="28">
        <v>41</v>
      </c>
      <c r="Q115" s="28">
        <v>209</v>
      </c>
      <c r="R115" s="44">
        <v>2.0684877276326206E-2</v>
      </c>
      <c r="S115" s="27">
        <v>145</v>
      </c>
      <c r="T115" s="28">
        <v>46</v>
      </c>
      <c r="U115" s="28">
        <v>191</v>
      </c>
      <c r="V115" s="44">
        <v>1.7619926199261993E-2</v>
      </c>
      <c r="W115" s="27">
        <v>146</v>
      </c>
      <c r="X115" s="28">
        <v>35</v>
      </c>
      <c r="Y115" s="28">
        <v>181</v>
      </c>
      <c r="Z115" s="44">
        <v>1.7009679541396486E-2</v>
      </c>
      <c r="AA115" s="27">
        <v>174</v>
      </c>
      <c r="AB115" s="28">
        <v>18</v>
      </c>
      <c r="AC115" s="28">
        <v>192</v>
      </c>
      <c r="AD115" s="44">
        <v>1.8781179692849457E-2</v>
      </c>
      <c r="AE115" s="27">
        <v>128</v>
      </c>
      <c r="AF115" s="28">
        <v>22</v>
      </c>
      <c r="AG115" s="28">
        <v>150</v>
      </c>
      <c r="AH115" s="44">
        <v>1.6958733747880157E-2</v>
      </c>
    </row>
    <row r="116" spans="2:34" x14ac:dyDescent="0.25">
      <c r="B116" s="41" t="s">
        <v>388</v>
      </c>
      <c r="C116" s="27">
        <v>148</v>
      </c>
      <c r="D116" s="28">
        <v>20</v>
      </c>
      <c r="E116" s="28">
        <v>168</v>
      </c>
      <c r="F116" s="44">
        <v>2.4602407521307442E-3</v>
      </c>
      <c r="G116" s="27">
        <v>22</v>
      </c>
      <c r="H116" s="28">
        <v>3</v>
      </c>
      <c r="I116" s="28">
        <v>25</v>
      </c>
      <c r="J116" s="44">
        <v>2.9911462072266092E-3</v>
      </c>
      <c r="K116" s="27">
        <v>23</v>
      </c>
      <c r="L116" s="28">
        <v>8</v>
      </c>
      <c r="M116" s="28">
        <v>31</v>
      </c>
      <c r="N116" s="44">
        <v>3.3423180592991914E-3</v>
      </c>
      <c r="O116" s="27">
        <v>22</v>
      </c>
      <c r="P116" s="28">
        <v>6</v>
      </c>
      <c r="Q116" s="28">
        <v>28</v>
      </c>
      <c r="R116" s="44">
        <v>2.7711797307996833E-3</v>
      </c>
      <c r="S116" s="27">
        <v>30</v>
      </c>
      <c r="T116" s="28" t="s">
        <v>11</v>
      </c>
      <c r="U116" s="28">
        <v>30</v>
      </c>
      <c r="V116" s="44">
        <v>2.7675276752767526E-3</v>
      </c>
      <c r="W116" s="27">
        <v>33</v>
      </c>
      <c r="X116" s="28" t="s">
        <v>11</v>
      </c>
      <c r="Y116" s="28">
        <v>33</v>
      </c>
      <c r="Z116" s="44">
        <v>3.1012122920778123E-3</v>
      </c>
      <c r="AA116" s="27">
        <v>18</v>
      </c>
      <c r="AB116" s="28" t="s">
        <v>11</v>
      </c>
      <c r="AC116" s="28">
        <v>18</v>
      </c>
      <c r="AD116" s="44">
        <v>1.7607355962046367E-3</v>
      </c>
      <c r="AE116" s="27" t="s">
        <v>11</v>
      </c>
      <c r="AF116" s="28">
        <v>3</v>
      </c>
      <c r="AG116" s="28">
        <v>3</v>
      </c>
      <c r="AH116" s="44">
        <v>3.3917467495760318E-4</v>
      </c>
    </row>
    <row r="117" spans="2:34" x14ac:dyDescent="0.25">
      <c r="B117" s="41" t="s">
        <v>333</v>
      </c>
      <c r="C117" s="27">
        <v>81</v>
      </c>
      <c r="D117" s="28">
        <v>9</v>
      </c>
      <c r="E117" s="28">
        <v>90</v>
      </c>
      <c r="F117" s="44">
        <v>1.3179861172128986E-3</v>
      </c>
      <c r="G117" s="27">
        <v>2</v>
      </c>
      <c r="H117" s="28">
        <v>3</v>
      </c>
      <c r="I117" s="28">
        <v>5</v>
      </c>
      <c r="J117" s="44">
        <v>5.9822924144532189E-4</v>
      </c>
      <c r="K117" s="27">
        <v>14</v>
      </c>
      <c r="L117" s="28">
        <v>3</v>
      </c>
      <c r="M117" s="28">
        <v>17</v>
      </c>
      <c r="N117" s="44">
        <v>1.8328840970350405E-3</v>
      </c>
      <c r="O117" s="27">
        <v>8</v>
      </c>
      <c r="P117" s="28">
        <v>1</v>
      </c>
      <c r="Q117" s="28">
        <v>9</v>
      </c>
      <c r="R117" s="44">
        <v>8.9073634204275538E-4</v>
      </c>
      <c r="S117" s="27">
        <v>12</v>
      </c>
      <c r="T117" s="28">
        <v>1</v>
      </c>
      <c r="U117" s="28">
        <v>13</v>
      </c>
      <c r="V117" s="44">
        <v>1.1992619926199262E-3</v>
      </c>
      <c r="W117" s="27">
        <v>18</v>
      </c>
      <c r="X117" s="28">
        <v>1</v>
      </c>
      <c r="Y117" s="28">
        <v>19</v>
      </c>
      <c r="Z117" s="44">
        <v>1.7855464711963162E-3</v>
      </c>
      <c r="AA117" s="27">
        <v>14</v>
      </c>
      <c r="AB117" s="28" t="s">
        <v>11</v>
      </c>
      <c r="AC117" s="28">
        <v>14</v>
      </c>
      <c r="AD117" s="44">
        <v>1.3694610192702729E-3</v>
      </c>
      <c r="AE117" s="27">
        <v>13</v>
      </c>
      <c r="AF117" s="28" t="s">
        <v>11</v>
      </c>
      <c r="AG117" s="28">
        <v>13</v>
      </c>
      <c r="AH117" s="44">
        <v>1.4697569248162804E-3</v>
      </c>
    </row>
    <row r="118" spans="2:34" x14ac:dyDescent="0.25">
      <c r="B118" s="41" t="s">
        <v>326</v>
      </c>
      <c r="C118" s="27">
        <v>389</v>
      </c>
      <c r="D118" s="28">
        <v>78</v>
      </c>
      <c r="E118" s="28">
        <v>467</v>
      </c>
      <c r="F118" s="44">
        <v>6.8388835193158191E-3</v>
      </c>
      <c r="G118" s="27">
        <v>62</v>
      </c>
      <c r="H118" s="28">
        <v>7</v>
      </c>
      <c r="I118" s="28">
        <v>69</v>
      </c>
      <c r="J118" s="44">
        <v>8.2555635319454413E-3</v>
      </c>
      <c r="K118" s="27">
        <v>48</v>
      </c>
      <c r="L118" s="28">
        <v>9</v>
      </c>
      <c r="M118" s="28">
        <v>57</v>
      </c>
      <c r="N118" s="44">
        <v>6.1455525606468999E-3</v>
      </c>
      <c r="O118" s="27">
        <v>67</v>
      </c>
      <c r="P118" s="28">
        <v>8</v>
      </c>
      <c r="Q118" s="28">
        <v>75</v>
      </c>
      <c r="R118" s="44">
        <v>7.4228028503562941E-3</v>
      </c>
      <c r="S118" s="27">
        <v>52</v>
      </c>
      <c r="T118" s="28">
        <v>15</v>
      </c>
      <c r="U118" s="28">
        <v>67</v>
      </c>
      <c r="V118" s="44">
        <v>6.1808118081180816E-3</v>
      </c>
      <c r="W118" s="27">
        <v>43</v>
      </c>
      <c r="X118" s="28">
        <v>20</v>
      </c>
      <c r="Y118" s="28">
        <v>63</v>
      </c>
      <c r="Z118" s="44">
        <v>5.9204961939667324E-3</v>
      </c>
      <c r="AA118" s="27">
        <v>58</v>
      </c>
      <c r="AB118" s="28">
        <v>14</v>
      </c>
      <c r="AC118" s="28">
        <v>72</v>
      </c>
      <c r="AD118" s="44">
        <v>7.0429423848185468E-3</v>
      </c>
      <c r="AE118" s="27">
        <v>59</v>
      </c>
      <c r="AF118" s="28">
        <v>5</v>
      </c>
      <c r="AG118" s="28">
        <v>64</v>
      </c>
      <c r="AH118" s="44">
        <v>7.235726399095534E-3</v>
      </c>
    </row>
    <row r="119" spans="2:34" x14ac:dyDescent="0.25">
      <c r="B119" s="41" t="s">
        <v>244</v>
      </c>
      <c r="C119" s="27">
        <v>489</v>
      </c>
      <c r="D119" s="28">
        <v>217</v>
      </c>
      <c r="E119" s="28">
        <v>706</v>
      </c>
      <c r="F119" s="44">
        <v>1.0338868875025628E-2</v>
      </c>
      <c r="G119" s="27">
        <v>74</v>
      </c>
      <c r="H119" s="28">
        <v>13</v>
      </c>
      <c r="I119" s="28">
        <v>87</v>
      </c>
      <c r="J119" s="44">
        <v>1.04091888011486E-2</v>
      </c>
      <c r="K119" s="27">
        <v>68</v>
      </c>
      <c r="L119" s="28">
        <v>22</v>
      </c>
      <c r="M119" s="28">
        <v>90</v>
      </c>
      <c r="N119" s="44">
        <v>9.7035040431266845E-3</v>
      </c>
      <c r="O119" s="27">
        <v>74</v>
      </c>
      <c r="P119" s="28">
        <v>17</v>
      </c>
      <c r="Q119" s="28">
        <v>91</v>
      </c>
      <c r="R119" s="44">
        <v>9.0063341250989706E-3</v>
      </c>
      <c r="S119" s="27">
        <v>65</v>
      </c>
      <c r="T119" s="28">
        <v>32</v>
      </c>
      <c r="U119" s="28">
        <v>97</v>
      </c>
      <c r="V119" s="44">
        <v>8.9483394833948342E-3</v>
      </c>
      <c r="W119" s="27">
        <v>61</v>
      </c>
      <c r="X119" s="28">
        <v>44</v>
      </c>
      <c r="Y119" s="28">
        <v>105</v>
      </c>
      <c r="Z119" s="44">
        <v>9.86749365661122E-3</v>
      </c>
      <c r="AA119" s="27">
        <v>66</v>
      </c>
      <c r="AB119" s="28">
        <v>37</v>
      </c>
      <c r="AC119" s="28">
        <v>103</v>
      </c>
      <c r="AD119" s="44">
        <v>1.0075320356059864E-2</v>
      </c>
      <c r="AE119" s="27">
        <v>81</v>
      </c>
      <c r="AF119" s="28">
        <v>52</v>
      </c>
      <c r="AG119" s="28">
        <v>133</v>
      </c>
      <c r="AH119" s="44">
        <v>1.5036743923120406E-2</v>
      </c>
    </row>
    <row r="120" spans="2:34" x14ac:dyDescent="0.25">
      <c r="B120" s="41" t="s">
        <v>296</v>
      </c>
      <c r="C120" s="27">
        <v>15</v>
      </c>
      <c r="D120" s="28">
        <v>15</v>
      </c>
      <c r="E120" s="28">
        <v>30</v>
      </c>
      <c r="F120" s="44">
        <v>4.3932870573763289E-4</v>
      </c>
      <c r="G120" s="27">
        <v>2</v>
      </c>
      <c r="H120" s="28">
        <v>1</v>
      </c>
      <c r="I120" s="28">
        <v>3</v>
      </c>
      <c r="J120" s="44">
        <v>3.5893754486719312E-4</v>
      </c>
      <c r="K120" s="27">
        <v>1</v>
      </c>
      <c r="L120" s="28">
        <v>1</v>
      </c>
      <c r="M120" s="28">
        <v>2</v>
      </c>
      <c r="N120" s="44">
        <v>2.1563342318059299E-4</v>
      </c>
      <c r="O120" s="27">
        <v>3</v>
      </c>
      <c r="P120" s="28">
        <v>1</v>
      </c>
      <c r="Q120" s="28">
        <v>4</v>
      </c>
      <c r="R120" s="44">
        <v>3.9588281868566902E-4</v>
      </c>
      <c r="S120" s="27">
        <v>2</v>
      </c>
      <c r="T120" s="28">
        <v>1</v>
      </c>
      <c r="U120" s="28">
        <v>3</v>
      </c>
      <c r="V120" s="44">
        <v>2.7675276752767527E-4</v>
      </c>
      <c r="W120" s="27">
        <v>2</v>
      </c>
      <c r="X120" s="28">
        <v>2</v>
      </c>
      <c r="Y120" s="28">
        <v>4</v>
      </c>
      <c r="Z120" s="44">
        <v>3.7590452025185601E-4</v>
      </c>
      <c r="AA120" s="27">
        <v>5</v>
      </c>
      <c r="AB120" s="28">
        <v>6</v>
      </c>
      <c r="AC120" s="28">
        <v>11</v>
      </c>
      <c r="AD120" s="44">
        <v>1.0760050865695002E-3</v>
      </c>
      <c r="AE120" s="27" t="s">
        <v>11</v>
      </c>
      <c r="AF120" s="28">
        <v>3</v>
      </c>
      <c r="AG120" s="28">
        <v>3</v>
      </c>
      <c r="AH120" s="44">
        <v>3.3917467495760318E-4</v>
      </c>
    </row>
    <row r="121" spans="2:34" x14ac:dyDescent="0.25">
      <c r="B121" s="41" t="s">
        <v>287</v>
      </c>
      <c r="C121" s="27">
        <v>18</v>
      </c>
      <c r="D121" s="28">
        <v>2</v>
      </c>
      <c r="E121" s="28">
        <v>20</v>
      </c>
      <c r="F121" s="44">
        <v>2.9288580382508858E-4</v>
      </c>
      <c r="G121" s="27">
        <v>18</v>
      </c>
      <c r="H121" s="28">
        <v>2</v>
      </c>
      <c r="I121" s="28">
        <v>20</v>
      </c>
      <c r="J121" s="44">
        <v>2.3929169657812875E-3</v>
      </c>
      <c r="K121" s="27" t="s">
        <v>11</v>
      </c>
      <c r="L121" s="28" t="s">
        <v>11</v>
      </c>
      <c r="M121" s="28" t="s">
        <v>11</v>
      </c>
      <c r="N121" s="44" t="s">
        <v>11</v>
      </c>
      <c r="O121" s="27" t="s">
        <v>11</v>
      </c>
      <c r="P121" s="28" t="s">
        <v>11</v>
      </c>
      <c r="Q121" s="28" t="s">
        <v>11</v>
      </c>
      <c r="R121" s="44" t="s">
        <v>11</v>
      </c>
      <c r="S121" s="27" t="s">
        <v>11</v>
      </c>
      <c r="T121" s="28" t="s">
        <v>11</v>
      </c>
      <c r="U121" s="28" t="s">
        <v>11</v>
      </c>
      <c r="V121" s="44" t="s">
        <v>11</v>
      </c>
      <c r="W121" s="27" t="s">
        <v>11</v>
      </c>
      <c r="X121" s="28" t="s">
        <v>11</v>
      </c>
      <c r="Y121" s="28" t="s">
        <v>11</v>
      </c>
      <c r="Z121" s="44" t="s">
        <v>11</v>
      </c>
      <c r="AA121" s="27" t="s">
        <v>11</v>
      </c>
      <c r="AB121" s="28" t="s">
        <v>11</v>
      </c>
      <c r="AC121" s="28" t="s">
        <v>11</v>
      </c>
      <c r="AD121" s="44" t="s">
        <v>11</v>
      </c>
      <c r="AE121" s="27" t="s">
        <v>11</v>
      </c>
      <c r="AF121" s="28" t="s">
        <v>11</v>
      </c>
      <c r="AG121" s="28" t="s">
        <v>11</v>
      </c>
      <c r="AH121" s="44" t="s">
        <v>11</v>
      </c>
    </row>
    <row r="122" spans="2:34" x14ac:dyDescent="0.25">
      <c r="B122" s="41" t="s">
        <v>310</v>
      </c>
      <c r="C122" s="27">
        <v>2</v>
      </c>
      <c r="D122" s="28">
        <v>1</v>
      </c>
      <c r="E122" s="28">
        <v>3</v>
      </c>
      <c r="F122" s="44">
        <v>4.3932870573763292E-5</v>
      </c>
      <c r="G122" s="27" t="s">
        <v>11</v>
      </c>
      <c r="H122" s="28" t="s">
        <v>11</v>
      </c>
      <c r="I122" s="28" t="s">
        <v>11</v>
      </c>
      <c r="J122" s="44" t="s">
        <v>11</v>
      </c>
      <c r="K122" s="27" t="s">
        <v>11</v>
      </c>
      <c r="L122" s="28" t="s">
        <v>11</v>
      </c>
      <c r="M122" s="28" t="s">
        <v>11</v>
      </c>
      <c r="N122" s="44" t="s">
        <v>11</v>
      </c>
      <c r="O122" s="27" t="s">
        <v>11</v>
      </c>
      <c r="P122" s="28" t="s">
        <v>11</v>
      </c>
      <c r="Q122" s="28" t="s">
        <v>11</v>
      </c>
      <c r="R122" s="44" t="s">
        <v>11</v>
      </c>
      <c r="S122" s="27" t="s">
        <v>11</v>
      </c>
      <c r="T122" s="28">
        <v>1</v>
      </c>
      <c r="U122" s="28">
        <v>1</v>
      </c>
      <c r="V122" s="44">
        <v>9.225092250922509E-5</v>
      </c>
      <c r="W122" s="27">
        <v>1</v>
      </c>
      <c r="X122" s="28" t="s">
        <v>11</v>
      </c>
      <c r="Y122" s="28">
        <v>1</v>
      </c>
      <c r="Z122" s="44">
        <v>9.3976130062964003E-5</v>
      </c>
      <c r="AA122" s="27">
        <v>1</v>
      </c>
      <c r="AB122" s="28" t="s">
        <v>11</v>
      </c>
      <c r="AC122" s="28">
        <v>1</v>
      </c>
      <c r="AD122" s="44">
        <v>9.7818644233590917E-5</v>
      </c>
      <c r="AE122" s="27" t="s">
        <v>11</v>
      </c>
      <c r="AF122" s="28" t="s">
        <v>11</v>
      </c>
      <c r="AG122" s="28" t="s">
        <v>11</v>
      </c>
      <c r="AH122" s="44" t="s">
        <v>11</v>
      </c>
    </row>
    <row r="123" spans="2:34" x14ac:dyDescent="0.25">
      <c r="B123" s="41" t="s">
        <v>361</v>
      </c>
      <c r="C123" s="27">
        <v>270</v>
      </c>
      <c r="D123" s="28">
        <v>339</v>
      </c>
      <c r="E123" s="28">
        <v>609</v>
      </c>
      <c r="F123" s="44">
        <v>8.9183727264739478E-3</v>
      </c>
      <c r="G123" s="27">
        <v>35</v>
      </c>
      <c r="H123" s="28">
        <v>44</v>
      </c>
      <c r="I123" s="28">
        <v>79</v>
      </c>
      <c r="J123" s="44">
        <v>9.4520220148360846E-3</v>
      </c>
      <c r="K123" s="27">
        <v>34</v>
      </c>
      <c r="L123" s="28">
        <v>50</v>
      </c>
      <c r="M123" s="28">
        <v>84</v>
      </c>
      <c r="N123" s="44">
        <v>9.0566037735849061E-3</v>
      </c>
      <c r="O123" s="27">
        <v>46</v>
      </c>
      <c r="P123" s="28">
        <v>60</v>
      </c>
      <c r="Q123" s="28">
        <v>106</v>
      </c>
      <c r="R123" s="44">
        <v>1.0490894695170229E-2</v>
      </c>
      <c r="S123" s="27">
        <v>45</v>
      </c>
      <c r="T123" s="28">
        <v>55</v>
      </c>
      <c r="U123" s="28">
        <v>100</v>
      </c>
      <c r="V123" s="44">
        <v>9.2250922509225092E-3</v>
      </c>
      <c r="W123" s="27">
        <v>39</v>
      </c>
      <c r="X123" s="28">
        <v>51</v>
      </c>
      <c r="Y123" s="28">
        <v>90</v>
      </c>
      <c r="Z123" s="44">
        <v>8.45785170566676E-3</v>
      </c>
      <c r="AA123" s="27">
        <v>51</v>
      </c>
      <c r="AB123" s="28">
        <v>47</v>
      </c>
      <c r="AC123" s="28">
        <v>98</v>
      </c>
      <c r="AD123" s="44">
        <v>9.5862271348919111E-3</v>
      </c>
      <c r="AE123" s="27">
        <v>20</v>
      </c>
      <c r="AF123" s="28">
        <v>32</v>
      </c>
      <c r="AG123" s="28">
        <v>52</v>
      </c>
      <c r="AH123" s="44">
        <v>5.8790276992651217E-3</v>
      </c>
    </row>
    <row r="124" spans="2:34" x14ac:dyDescent="0.25">
      <c r="B124" s="41" t="s">
        <v>384</v>
      </c>
      <c r="C124" s="27">
        <v>3</v>
      </c>
      <c r="D124" s="28">
        <v>8</v>
      </c>
      <c r="E124" s="28">
        <v>11</v>
      </c>
      <c r="F124" s="44">
        <v>1.6108719210379874E-4</v>
      </c>
      <c r="G124" s="27">
        <v>2</v>
      </c>
      <c r="H124" s="28" t="s">
        <v>11</v>
      </c>
      <c r="I124" s="28">
        <v>2</v>
      </c>
      <c r="J124" s="44">
        <v>2.3929169657812874E-4</v>
      </c>
      <c r="K124" s="27">
        <v>1</v>
      </c>
      <c r="L124" s="28">
        <v>2</v>
      </c>
      <c r="M124" s="28">
        <v>3</v>
      </c>
      <c r="N124" s="44">
        <v>3.2345013477088946E-4</v>
      </c>
      <c r="O124" s="27" t="s">
        <v>11</v>
      </c>
      <c r="P124" s="28">
        <v>1</v>
      </c>
      <c r="Q124" s="28">
        <v>1</v>
      </c>
      <c r="R124" s="44">
        <v>9.8970704671417256E-5</v>
      </c>
      <c r="S124" s="27" t="s">
        <v>11</v>
      </c>
      <c r="T124" s="28">
        <v>3</v>
      </c>
      <c r="U124" s="28">
        <v>3</v>
      </c>
      <c r="V124" s="44">
        <v>2.7675276752767527E-4</v>
      </c>
      <c r="W124" s="27" t="s">
        <v>11</v>
      </c>
      <c r="X124" s="28">
        <v>2</v>
      </c>
      <c r="Y124" s="28">
        <v>2</v>
      </c>
      <c r="Z124" s="44">
        <v>1.8795226012592801E-4</v>
      </c>
      <c r="AA124" s="27" t="s">
        <v>11</v>
      </c>
      <c r="AB124" s="28" t="s">
        <v>11</v>
      </c>
      <c r="AC124" s="28" t="s">
        <v>11</v>
      </c>
      <c r="AD124" s="44" t="s">
        <v>11</v>
      </c>
      <c r="AE124" s="27" t="s">
        <v>11</v>
      </c>
      <c r="AF124" s="28" t="s">
        <v>11</v>
      </c>
      <c r="AG124" s="28" t="s">
        <v>11</v>
      </c>
      <c r="AH124" s="44" t="s">
        <v>11</v>
      </c>
    </row>
    <row r="125" spans="2:34" x14ac:dyDescent="0.25">
      <c r="B125" s="41" t="s">
        <v>375</v>
      </c>
      <c r="C125" s="27" t="s">
        <v>11</v>
      </c>
      <c r="D125" s="28">
        <v>2</v>
      </c>
      <c r="E125" s="28">
        <v>2</v>
      </c>
      <c r="F125" s="44">
        <v>2.9288580382508859E-5</v>
      </c>
      <c r="G125" s="27" t="s">
        <v>11</v>
      </c>
      <c r="H125" s="28">
        <v>2</v>
      </c>
      <c r="I125" s="28">
        <v>2</v>
      </c>
      <c r="J125" s="44">
        <v>2.3929169657812874E-4</v>
      </c>
      <c r="K125" s="27" t="s">
        <v>11</v>
      </c>
      <c r="L125" s="28" t="s">
        <v>11</v>
      </c>
      <c r="M125" s="28" t="s">
        <v>11</v>
      </c>
      <c r="N125" s="44" t="s">
        <v>11</v>
      </c>
      <c r="O125" s="27" t="s">
        <v>11</v>
      </c>
      <c r="P125" s="28" t="s">
        <v>11</v>
      </c>
      <c r="Q125" s="28" t="s">
        <v>11</v>
      </c>
      <c r="R125" s="44" t="s">
        <v>11</v>
      </c>
      <c r="S125" s="27" t="s">
        <v>11</v>
      </c>
      <c r="T125" s="28" t="s">
        <v>11</v>
      </c>
      <c r="U125" s="28" t="s">
        <v>11</v>
      </c>
      <c r="V125" s="44" t="s">
        <v>11</v>
      </c>
      <c r="W125" s="27" t="s">
        <v>11</v>
      </c>
      <c r="X125" s="28" t="s">
        <v>11</v>
      </c>
      <c r="Y125" s="28" t="s">
        <v>11</v>
      </c>
      <c r="Z125" s="44" t="s">
        <v>11</v>
      </c>
      <c r="AA125" s="27" t="s">
        <v>11</v>
      </c>
      <c r="AB125" s="28" t="s">
        <v>11</v>
      </c>
      <c r="AC125" s="28" t="s">
        <v>11</v>
      </c>
      <c r="AD125" s="44" t="s">
        <v>11</v>
      </c>
      <c r="AE125" s="27" t="s">
        <v>11</v>
      </c>
      <c r="AF125" s="28" t="s">
        <v>11</v>
      </c>
      <c r="AG125" s="28" t="s">
        <v>11</v>
      </c>
      <c r="AH125" s="44" t="s">
        <v>11</v>
      </c>
    </row>
    <row r="126" spans="2:34" x14ac:dyDescent="0.25">
      <c r="B126" s="41" t="s">
        <v>382</v>
      </c>
      <c r="C126" s="27">
        <v>3</v>
      </c>
      <c r="D126" s="28">
        <v>4</v>
      </c>
      <c r="E126" s="28">
        <v>7</v>
      </c>
      <c r="F126" s="44">
        <v>1.0251003133878101E-4</v>
      </c>
      <c r="G126" s="27" t="s">
        <v>11</v>
      </c>
      <c r="H126" s="28" t="s">
        <v>11</v>
      </c>
      <c r="I126" s="28" t="s">
        <v>11</v>
      </c>
      <c r="J126" s="44" t="s">
        <v>11</v>
      </c>
      <c r="K126" s="27">
        <v>1</v>
      </c>
      <c r="L126" s="28" t="s">
        <v>11</v>
      </c>
      <c r="M126" s="28">
        <v>1</v>
      </c>
      <c r="N126" s="44">
        <v>1.0781671159029649E-4</v>
      </c>
      <c r="O126" s="27">
        <v>1</v>
      </c>
      <c r="P126" s="28">
        <v>1</v>
      </c>
      <c r="Q126" s="28">
        <v>2</v>
      </c>
      <c r="R126" s="44">
        <v>1.9794140934283451E-4</v>
      </c>
      <c r="S126" s="27" t="s">
        <v>11</v>
      </c>
      <c r="T126" s="28">
        <v>3</v>
      </c>
      <c r="U126" s="28">
        <v>3</v>
      </c>
      <c r="V126" s="44">
        <v>2.7675276752767527E-4</v>
      </c>
      <c r="W126" s="27">
        <v>1</v>
      </c>
      <c r="X126" s="28" t="s">
        <v>11</v>
      </c>
      <c r="Y126" s="28">
        <v>1</v>
      </c>
      <c r="Z126" s="44">
        <v>9.3976130062964003E-5</v>
      </c>
      <c r="AA126" s="27" t="s">
        <v>11</v>
      </c>
      <c r="AB126" s="28" t="s">
        <v>11</v>
      </c>
      <c r="AC126" s="28" t="s">
        <v>11</v>
      </c>
      <c r="AD126" s="44" t="s">
        <v>11</v>
      </c>
      <c r="AE126" s="27" t="s">
        <v>11</v>
      </c>
      <c r="AF126" s="28" t="s">
        <v>11</v>
      </c>
      <c r="AG126" s="28" t="s">
        <v>11</v>
      </c>
      <c r="AH126" s="44" t="s">
        <v>11</v>
      </c>
    </row>
    <row r="127" spans="2:34" x14ac:dyDescent="0.25">
      <c r="B127" s="41" t="s">
        <v>376</v>
      </c>
      <c r="C127" s="27">
        <v>47</v>
      </c>
      <c r="D127" s="28">
        <v>15</v>
      </c>
      <c r="E127" s="28">
        <v>62</v>
      </c>
      <c r="F127" s="44">
        <v>9.0794599185777469E-4</v>
      </c>
      <c r="G127" s="27" t="s">
        <v>11</v>
      </c>
      <c r="H127" s="28" t="s">
        <v>11</v>
      </c>
      <c r="I127" s="28" t="s">
        <v>11</v>
      </c>
      <c r="J127" s="44" t="s">
        <v>11</v>
      </c>
      <c r="K127" s="27">
        <v>22</v>
      </c>
      <c r="L127" s="28">
        <v>5</v>
      </c>
      <c r="M127" s="28">
        <v>27</v>
      </c>
      <c r="N127" s="44">
        <v>2.9110512129380053E-3</v>
      </c>
      <c r="O127" s="27">
        <v>3</v>
      </c>
      <c r="P127" s="28" t="s">
        <v>11</v>
      </c>
      <c r="Q127" s="28">
        <v>3</v>
      </c>
      <c r="R127" s="44">
        <v>2.9691211401425179E-4</v>
      </c>
      <c r="S127" s="27">
        <v>3</v>
      </c>
      <c r="T127" s="28">
        <v>3</v>
      </c>
      <c r="U127" s="28">
        <v>6</v>
      </c>
      <c r="V127" s="44">
        <v>5.5350553505535054E-4</v>
      </c>
      <c r="W127" s="27">
        <v>3</v>
      </c>
      <c r="X127" s="28">
        <v>1</v>
      </c>
      <c r="Y127" s="28">
        <v>4</v>
      </c>
      <c r="Z127" s="44">
        <v>3.7590452025185601E-4</v>
      </c>
      <c r="AA127" s="27">
        <v>7</v>
      </c>
      <c r="AB127" s="28">
        <v>3</v>
      </c>
      <c r="AC127" s="28">
        <v>10</v>
      </c>
      <c r="AD127" s="44">
        <v>9.7818644233590925E-4</v>
      </c>
      <c r="AE127" s="27">
        <v>9</v>
      </c>
      <c r="AF127" s="28">
        <v>3</v>
      </c>
      <c r="AG127" s="28">
        <v>12</v>
      </c>
      <c r="AH127" s="44">
        <v>1.3566986998304127E-3</v>
      </c>
    </row>
    <row r="128" spans="2:34" x14ac:dyDescent="0.25">
      <c r="B128" s="41" t="s">
        <v>364</v>
      </c>
      <c r="C128" s="27">
        <v>386</v>
      </c>
      <c r="D128" s="28">
        <v>264</v>
      </c>
      <c r="E128" s="28">
        <v>650</v>
      </c>
      <c r="F128" s="44">
        <v>9.5187886243153792E-3</v>
      </c>
      <c r="G128" s="27">
        <v>34</v>
      </c>
      <c r="H128" s="28">
        <v>14</v>
      </c>
      <c r="I128" s="28">
        <v>48</v>
      </c>
      <c r="J128" s="44">
        <v>5.7430007178750899E-3</v>
      </c>
      <c r="K128" s="27">
        <v>41</v>
      </c>
      <c r="L128" s="28">
        <v>20</v>
      </c>
      <c r="M128" s="28">
        <v>61</v>
      </c>
      <c r="N128" s="44">
        <v>6.5768194070080863E-3</v>
      </c>
      <c r="O128" s="27">
        <v>54</v>
      </c>
      <c r="P128" s="28">
        <v>27</v>
      </c>
      <c r="Q128" s="28">
        <v>81</v>
      </c>
      <c r="R128" s="44">
        <v>8.0166270783847988E-3</v>
      </c>
      <c r="S128" s="27">
        <v>73</v>
      </c>
      <c r="T128" s="28">
        <v>42</v>
      </c>
      <c r="U128" s="28">
        <v>115</v>
      </c>
      <c r="V128" s="44">
        <v>1.0608856088560886E-2</v>
      </c>
      <c r="W128" s="27">
        <v>59</v>
      </c>
      <c r="X128" s="28">
        <v>50</v>
      </c>
      <c r="Y128" s="28">
        <v>109</v>
      </c>
      <c r="Z128" s="44">
        <v>1.0243398176863077E-2</v>
      </c>
      <c r="AA128" s="27">
        <v>68</v>
      </c>
      <c r="AB128" s="28">
        <v>48</v>
      </c>
      <c r="AC128" s="28">
        <v>116</v>
      </c>
      <c r="AD128" s="44">
        <v>1.1346962731096547E-2</v>
      </c>
      <c r="AE128" s="27">
        <v>57</v>
      </c>
      <c r="AF128" s="28">
        <v>63</v>
      </c>
      <c r="AG128" s="28">
        <v>120</v>
      </c>
      <c r="AH128" s="44">
        <v>1.3566986998304126E-2</v>
      </c>
    </row>
    <row r="129" spans="2:34" x14ac:dyDescent="0.25">
      <c r="B129" s="41" t="s">
        <v>250</v>
      </c>
      <c r="C129" s="27">
        <v>302</v>
      </c>
      <c r="D129" s="28">
        <v>57</v>
      </c>
      <c r="E129" s="28">
        <v>359</v>
      </c>
      <c r="F129" s="44">
        <v>5.2573001786603403E-3</v>
      </c>
      <c r="G129" s="27">
        <v>39</v>
      </c>
      <c r="H129" s="28">
        <v>4</v>
      </c>
      <c r="I129" s="28">
        <v>43</v>
      </c>
      <c r="J129" s="44">
        <v>5.1447714764297683E-3</v>
      </c>
      <c r="K129" s="27">
        <v>39</v>
      </c>
      <c r="L129" s="28">
        <v>8</v>
      </c>
      <c r="M129" s="28">
        <v>47</v>
      </c>
      <c r="N129" s="44">
        <v>5.067385444743935E-3</v>
      </c>
      <c r="O129" s="27">
        <v>34</v>
      </c>
      <c r="P129" s="28">
        <v>6</v>
      </c>
      <c r="Q129" s="28">
        <v>40</v>
      </c>
      <c r="R129" s="44">
        <v>3.95882818685669E-3</v>
      </c>
      <c r="S129" s="27">
        <v>39</v>
      </c>
      <c r="T129" s="28">
        <v>6</v>
      </c>
      <c r="U129" s="28">
        <v>45</v>
      </c>
      <c r="V129" s="44">
        <v>4.1512915129151293E-3</v>
      </c>
      <c r="W129" s="27">
        <v>53</v>
      </c>
      <c r="X129" s="28">
        <v>11</v>
      </c>
      <c r="Y129" s="28">
        <v>64</v>
      </c>
      <c r="Z129" s="44">
        <v>6.0144723240296962E-3</v>
      </c>
      <c r="AA129" s="27">
        <v>57</v>
      </c>
      <c r="AB129" s="28">
        <v>10</v>
      </c>
      <c r="AC129" s="28">
        <v>67</v>
      </c>
      <c r="AD129" s="44">
        <v>6.5538491636505918E-3</v>
      </c>
      <c r="AE129" s="27">
        <v>41</v>
      </c>
      <c r="AF129" s="28">
        <v>12</v>
      </c>
      <c r="AG129" s="28">
        <v>53</v>
      </c>
      <c r="AH129" s="44">
        <v>5.9920859242509894E-3</v>
      </c>
    </row>
    <row r="130" spans="2:34" x14ac:dyDescent="0.25">
      <c r="B130" s="41" t="s">
        <v>298</v>
      </c>
      <c r="C130" s="27">
        <v>3</v>
      </c>
      <c r="D130" s="28" t="s">
        <v>11</v>
      </c>
      <c r="E130" s="28">
        <v>3</v>
      </c>
      <c r="F130" s="44">
        <v>4.3932870573763292E-5</v>
      </c>
      <c r="G130" s="27">
        <v>3</v>
      </c>
      <c r="H130" s="28" t="s">
        <v>11</v>
      </c>
      <c r="I130" s="28">
        <v>3</v>
      </c>
      <c r="J130" s="44">
        <v>3.5893754486719312E-4</v>
      </c>
      <c r="K130" s="27" t="s">
        <v>11</v>
      </c>
      <c r="L130" s="28" t="s">
        <v>11</v>
      </c>
      <c r="M130" s="28" t="s">
        <v>11</v>
      </c>
      <c r="N130" s="44" t="s">
        <v>11</v>
      </c>
      <c r="O130" s="27" t="s">
        <v>11</v>
      </c>
      <c r="P130" s="28" t="s">
        <v>11</v>
      </c>
      <c r="Q130" s="28" t="s">
        <v>11</v>
      </c>
      <c r="R130" s="44" t="s">
        <v>11</v>
      </c>
      <c r="S130" s="27" t="s">
        <v>11</v>
      </c>
      <c r="T130" s="28" t="s">
        <v>11</v>
      </c>
      <c r="U130" s="28" t="s">
        <v>11</v>
      </c>
      <c r="V130" s="44" t="s">
        <v>11</v>
      </c>
      <c r="W130" s="27" t="s">
        <v>11</v>
      </c>
      <c r="X130" s="28" t="s">
        <v>11</v>
      </c>
      <c r="Y130" s="28" t="s">
        <v>11</v>
      </c>
      <c r="Z130" s="44" t="s">
        <v>11</v>
      </c>
      <c r="AA130" s="27" t="s">
        <v>11</v>
      </c>
      <c r="AB130" s="28" t="s">
        <v>11</v>
      </c>
      <c r="AC130" s="28" t="s">
        <v>11</v>
      </c>
      <c r="AD130" s="44" t="s">
        <v>11</v>
      </c>
      <c r="AE130" s="27" t="s">
        <v>11</v>
      </c>
      <c r="AF130" s="28" t="s">
        <v>11</v>
      </c>
      <c r="AG130" s="28" t="s">
        <v>11</v>
      </c>
      <c r="AH130" s="44" t="s">
        <v>11</v>
      </c>
    </row>
    <row r="131" spans="2:34" x14ac:dyDescent="0.25">
      <c r="B131" s="41" t="s">
        <v>303</v>
      </c>
      <c r="C131" s="27">
        <v>9</v>
      </c>
      <c r="D131" s="28">
        <v>7</v>
      </c>
      <c r="E131" s="28">
        <v>16</v>
      </c>
      <c r="F131" s="44">
        <v>2.3430864306007087E-4</v>
      </c>
      <c r="G131" s="27">
        <v>2</v>
      </c>
      <c r="H131" s="28">
        <v>1</v>
      </c>
      <c r="I131" s="28">
        <v>3</v>
      </c>
      <c r="J131" s="44">
        <v>3.5893754486719312E-4</v>
      </c>
      <c r="K131" s="27" t="s">
        <v>11</v>
      </c>
      <c r="L131" s="28">
        <v>3</v>
      </c>
      <c r="M131" s="28">
        <v>3</v>
      </c>
      <c r="N131" s="44">
        <v>3.2345013477088946E-4</v>
      </c>
      <c r="O131" s="27" t="s">
        <v>11</v>
      </c>
      <c r="P131" s="28" t="s">
        <v>11</v>
      </c>
      <c r="Q131" s="28" t="s">
        <v>11</v>
      </c>
      <c r="R131" s="44" t="s">
        <v>11</v>
      </c>
      <c r="S131" s="27">
        <v>4</v>
      </c>
      <c r="T131" s="28">
        <v>1</v>
      </c>
      <c r="U131" s="28">
        <v>5</v>
      </c>
      <c r="V131" s="44">
        <v>4.6125461254612545E-4</v>
      </c>
      <c r="W131" s="27">
        <v>1</v>
      </c>
      <c r="X131" s="28">
        <v>2</v>
      </c>
      <c r="Y131" s="28">
        <v>3</v>
      </c>
      <c r="Z131" s="44">
        <v>2.8192839018889202E-4</v>
      </c>
      <c r="AA131" s="27">
        <v>2</v>
      </c>
      <c r="AB131" s="28" t="s">
        <v>11</v>
      </c>
      <c r="AC131" s="28">
        <v>2</v>
      </c>
      <c r="AD131" s="44">
        <v>1.9563728846718183E-4</v>
      </c>
      <c r="AE131" s="27" t="s">
        <v>11</v>
      </c>
      <c r="AF131" s="28" t="s">
        <v>11</v>
      </c>
      <c r="AG131" s="28" t="s">
        <v>11</v>
      </c>
      <c r="AH131" s="44" t="s">
        <v>11</v>
      </c>
    </row>
    <row r="132" spans="2:34" x14ac:dyDescent="0.25">
      <c r="B132" s="41" t="s">
        <v>299</v>
      </c>
      <c r="C132" s="27">
        <v>39</v>
      </c>
      <c r="D132" s="28">
        <v>16</v>
      </c>
      <c r="E132" s="28">
        <v>55</v>
      </c>
      <c r="F132" s="44">
        <v>8.0543596051899362E-4</v>
      </c>
      <c r="G132" s="27">
        <v>2</v>
      </c>
      <c r="H132" s="28" t="s">
        <v>11</v>
      </c>
      <c r="I132" s="28">
        <v>2</v>
      </c>
      <c r="J132" s="44">
        <v>2.3929169657812874E-4</v>
      </c>
      <c r="K132" s="27">
        <v>4</v>
      </c>
      <c r="L132" s="28">
        <v>3</v>
      </c>
      <c r="M132" s="28">
        <v>7</v>
      </c>
      <c r="N132" s="44">
        <v>7.5471698113207543E-4</v>
      </c>
      <c r="O132" s="27">
        <v>5</v>
      </c>
      <c r="P132" s="28">
        <v>2</v>
      </c>
      <c r="Q132" s="28">
        <v>7</v>
      </c>
      <c r="R132" s="44">
        <v>6.9279493269992082E-4</v>
      </c>
      <c r="S132" s="27">
        <v>7</v>
      </c>
      <c r="T132" s="28">
        <v>1</v>
      </c>
      <c r="U132" s="28">
        <v>8</v>
      </c>
      <c r="V132" s="44">
        <v>7.3800738007380072E-4</v>
      </c>
      <c r="W132" s="27">
        <v>8</v>
      </c>
      <c r="X132" s="28">
        <v>7</v>
      </c>
      <c r="Y132" s="28">
        <v>15</v>
      </c>
      <c r="Z132" s="44">
        <v>1.40964195094446E-3</v>
      </c>
      <c r="AA132" s="27">
        <v>11</v>
      </c>
      <c r="AB132" s="28">
        <v>3</v>
      </c>
      <c r="AC132" s="28">
        <v>14</v>
      </c>
      <c r="AD132" s="44">
        <v>1.3694610192702729E-3</v>
      </c>
      <c r="AE132" s="27">
        <v>2</v>
      </c>
      <c r="AF132" s="28" t="s">
        <v>11</v>
      </c>
      <c r="AG132" s="28">
        <v>2</v>
      </c>
      <c r="AH132" s="44">
        <v>2.2611644997173544E-4</v>
      </c>
    </row>
    <row r="133" spans="2:34" x14ac:dyDescent="0.25">
      <c r="B133" s="41" t="s">
        <v>302</v>
      </c>
      <c r="C133" s="27">
        <v>132</v>
      </c>
      <c r="D133" s="28">
        <v>58</v>
      </c>
      <c r="E133" s="28">
        <v>190</v>
      </c>
      <c r="F133" s="44">
        <v>2.7824151363383415E-3</v>
      </c>
      <c r="G133" s="27">
        <v>15</v>
      </c>
      <c r="H133" s="28">
        <v>5</v>
      </c>
      <c r="I133" s="28">
        <v>20</v>
      </c>
      <c r="J133" s="44">
        <v>2.3929169657812875E-3</v>
      </c>
      <c r="K133" s="27">
        <v>8</v>
      </c>
      <c r="L133" s="28">
        <v>4</v>
      </c>
      <c r="M133" s="28">
        <v>12</v>
      </c>
      <c r="N133" s="44">
        <v>1.2938005390835579E-3</v>
      </c>
      <c r="O133" s="27">
        <v>20</v>
      </c>
      <c r="P133" s="28">
        <v>12</v>
      </c>
      <c r="Q133" s="28">
        <v>32</v>
      </c>
      <c r="R133" s="44">
        <v>3.1670625494853522E-3</v>
      </c>
      <c r="S133" s="27">
        <v>20</v>
      </c>
      <c r="T133" s="28">
        <v>10</v>
      </c>
      <c r="U133" s="28">
        <v>30</v>
      </c>
      <c r="V133" s="44">
        <v>2.7675276752767526E-3</v>
      </c>
      <c r="W133" s="27">
        <v>22</v>
      </c>
      <c r="X133" s="28">
        <v>13</v>
      </c>
      <c r="Y133" s="28">
        <v>35</v>
      </c>
      <c r="Z133" s="44">
        <v>3.2891645522037404E-3</v>
      </c>
      <c r="AA133" s="27">
        <v>29</v>
      </c>
      <c r="AB133" s="28">
        <v>8</v>
      </c>
      <c r="AC133" s="28">
        <v>37</v>
      </c>
      <c r="AD133" s="44">
        <v>3.6192898366428643E-3</v>
      </c>
      <c r="AE133" s="27">
        <v>18</v>
      </c>
      <c r="AF133" s="28">
        <v>6</v>
      </c>
      <c r="AG133" s="28">
        <v>24</v>
      </c>
      <c r="AH133" s="44">
        <v>2.7133973996608255E-3</v>
      </c>
    </row>
    <row r="134" spans="2:34" x14ac:dyDescent="0.25">
      <c r="B134" s="41" t="s">
        <v>262</v>
      </c>
      <c r="C134" s="27">
        <v>3032</v>
      </c>
      <c r="D134" s="28">
        <v>377</v>
      </c>
      <c r="E134" s="28">
        <v>3409</v>
      </c>
      <c r="F134" s="44">
        <v>4.9922385261986349E-2</v>
      </c>
      <c r="G134" s="27">
        <v>387</v>
      </c>
      <c r="H134" s="28">
        <v>39</v>
      </c>
      <c r="I134" s="28">
        <v>426</v>
      </c>
      <c r="J134" s="44">
        <v>5.0969131371141424E-2</v>
      </c>
      <c r="K134" s="27">
        <v>416</v>
      </c>
      <c r="L134" s="28">
        <v>43</v>
      </c>
      <c r="M134" s="28">
        <v>459</v>
      </c>
      <c r="N134" s="44">
        <v>4.9487870619946091E-2</v>
      </c>
      <c r="O134" s="27">
        <v>466</v>
      </c>
      <c r="P134" s="28">
        <v>55</v>
      </c>
      <c r="Q134" s="28">
        <v>521</v>
      </c>
      <c r="R134" s="44">
        <v>5.1563737133808393E-2</v>
      </c>
      <c r="S134" s="27">
        <v>448</v>
      </c>
      <c r="T134" s="28">
        <v>71</v>
      </c>
      <c r="U134" s="28">
        <v>519</v>
      </c>
      <c r="V134" s="44">
        <v>4.787822878228782E-2</v>
      </c>
      <c r="W134" s="27">
        <v>458</v>
      </c>
      <c r="X134" s="28">
        <v>67</v>
      </c>
      <c r="Y134" s="28">
        <v>525</v>
      </c>
      <c r="Z134" s="44">
        <v>4.9337468283056102E-2</v>
      </c>
      <c r="AA134" s="27">
        <v>470</v>
      </c>
      <c r="AB134" s="28">
        <v>55</v>
      </c>
      <c r="AC134" s="28">
        <v>525</v>
      </c>
      <c r="AD134" s="44">
        <v>5.1354788222635235E-2</v>
      </c>
      <c r="AE134" s="27">
        <v>387</v>
      </c>
      <c r="AF134" s="28">
        <v>47</v>
      </c>
      <c r="AG134" s="28">
        <v>434</v>
      </c>
      <c r="AH134" s="44">
        <v>4.9067269643866589E-2</v>
      </c>
    </row>
    <row r="135" spans="2:34" x14ac:dyDescent="0.25">
      <c r="B135" s="41" t="s">
        <v>389</v>
      </c>
      <c r="C135" s="27">
        <v>97</v>
      </c>
      <c r="D135" s="28">
        <v>51</v>
      </c>
      <c r="E135" s="28">
        <v>148</v>
      </c>
      <c r="F135" s="44">
        <v>2.1673549483056556E-3</v>
      </c>
      <c r="G135" s="27">
        <v>14</v>
      </c>
      <c r="H135" s="28">
        <v>10</v>
      </c>
      <c r="I135" s="28">
        <v>24</v>
      </c>
      <c r="J135" s="44">
        <v>2.871500358937545E-3</v>
      </c>
      <c r="K135" s="27">
        <v>19</v>
      </c>
      <c r="L135" s="28">
        <v>8</v>
      </c>
      <c r="M135" s="28">
        <v>27</v>
      </c>
      <c r="N135" s="44">
        <v>2.9110512129380053E-3</v>
      </c>
      <c r="O135" s="27">
        <v>19</v>
      </c>
      <c r="P135" s="28">
        <v>8</v>
      </c>
      <c r="Q135" s="28">
        <v>27</v>
      </c>
      <c r="R135" s="44">
        <v>2.6722090261282658E-3</v>
      </c>
      <c r="S135" s="27">
        <v>24</v>
      </c>
      <c r="T135" s="28">
        <v>12</v>
      </c>
      <c r="U135" s="28">
        <v>36</v>
      </c>
      <c r="V135" s="44">
        <v>3.3210332103321034E-3</v>
      </c>
      <c r="W135" s="27">
        <v>15</v>
      </c>
      <c r="X135" s="28">
        <v>8</v>
      </c>
      <c r="Y135" s="28">
        <v>23</v>
      </c>
      <c r="Z135" s="44">
        <v>2.1614509914481723E-3</v>
      </c>
      <c r="AA135" s="27">
        <v>5</v>
      </c>
      <c r="AB135" s="28">
        <v>3</v>
      </c>
      <c r="AC135" s="28">
        <v>8</v>
      </c>
      <c r="AD135" s="44">
        <v>7.8254915386872733E-4</v>
      </c>
      <c r="AE135" s="27">
        <v>1</v>
      </c>
      <c r="AF135" s="28">
        <v>2</v>
      </c>
      <c r="AG135" s="28">
        <v>3</v>
      </c>
      <c r="AH135" s="44">
        <v>3.3917467495760318E-4</v>
      </c>
    </row>
    <row r="136" spans="2:34" x14ac:dyDescent="0.25">
      <c r="B136" s="41" t="s">
        <v>263</v>
      </c>
      <c r="C136" s="27">
        <v>688</v>
      </c>
      <c r="D136" s="28">
        <v>225</v>
      </c>
      <c r="E136" s="28">
        <v>913</v>
      </c>
      <c r="F136" s="44">
        <v>1.3370236944615295E-2</v>
      </c>
      <c r="G136" s="27">
        <v>70</v>
      </c>
      <c r="H136" s="28">
        <v>41</v>
      </c>
      <c r="I136" s="28">
        <v>111</v>
      </c>
      <c r="J136" s="44">
        <v>1.3280689160086146E-2</v>
      </c>
      <c r="K136" s="27">
        <v>84</v>
      </c>
      <c r="L136" s="28">
        <v>30</v>
      </c>
      <c r="M136" s="28">
        <v>114</v>
      </c>
      <c r="N136" s="44">
        <v>1.22911051212938E-2</v>
      </c>
      <c r="O136" s="27">
        <v>89</v>
      </c>
      <c r="P136" s="28">
        <v>43</v>
      </c>
      <c r="Q136" s="28">
        <v>132</v>
      </c>
      <c r="R136" s="44">
        <v>1.3064133016627079E-2</v>
      </c>
      <c r="S136" s="27">
        <v>102</v>
      </c>
      <c r="T136" s="28">
        <v>37</v>
      </c>
      <c r="U136" s="28">
        <v>139</v>
      </c>
      <c r="V136" s="44">
        <v>1.2822878228782288E-2</v>
      </c>
      <c r="W136" s="27">
        <v>104</v>
      </c>
      <c r="X136" s="28">
        <v>34</v>
      </c>
      <c r="Y136" s="28">
        <v>138</v>
      </c>
      <c r="Z136" s="44">
        <v>1.2968705948689032E-2</v>
      </c>
      <c r="AA136" s="27">
        <v>126</v>
      </c>
      <c r="AB136" s="28">
        <v>28</v>
      </c>
      <c r="AC136" s="28">
        <v>154</v>
      </c>
      <c r="AD136" s="44">
        <v>1.5064071211973002E-2</v>
      </c>
      <c r="AE136" s="27">
        <v>113</v>
      </c>
      <c r="AF136" s="28">
        <v>12</v>
      </c>
      <c r="AG136" s="28">
        <v>125</v>
      </c>
      <c r="AH136" s="44">
        <v>1.4132278123233465E-2</v>
      </c>
    </row>
    <row r="137" spans="2:34" x14ac:dyDescent="0.25">
      <c r="B137" s="41" t="s">
        <v>248</v>
      </c>
      <c r="C137" s="27">
        <v>147</v>
      </c>
      <c r="D137" s="28">
        <v>20</v>
      </c>
      <c r="E137" s="28">
        <v>167</v>
      </c>
      <c r="F137" s="44">
        <v>2.4455964619394897E-3</v>
      </c>
      <c r="G137" s="27">
        <v>18</v>
      </c>
      <c r="H137" s="28">
        <v>3</v>
      </c>
      <c r="I137" s="28">
        <v>21</v>
      </c>
      <c r="J137" s="44">
        <v>2.5125628140703518E-3</v>
      </c>
      <c r="K137" s="27">
        <v>32</v>
      </c>
      <c r="L137" s="28">
        <v>2</v>
      </c>
      <c r="M137" s="28">
        <v>34</v>
      </c>
      <c r="N137" s="44">
        <v>3.665768194070081E-3</v>
      </c>
      <c r="O137" s="27">
        <v>34</v>
      </c>
      <c r="P137" s="28">
        <v>2</v>
      </c>
      <c r="Q137" s="28">
        <v>36</v>
      </c>
      <c r="R137" s="44">
        <v>3.5629453681710215E-3</v>
      </c>
      <c r="S137" s="27">
        <v>19</v>
      </c>
      <c r="T137" s="28">
        <v>2</v>
      </c>
      <c r="U137" s="28">
        <v>21</v>
      </c>
      <c r="V137" s="44">
        <v>1.9372693726937269E-3</v>
      </c>
      <c r="W137" s="27">
        <v>13</v>
      </c>
      <c r="X137" s="28">
        <v>5</v>
      </c>
      <c r="Y137" s="28">
        <v>18</v>
      </c>
      <c r="Z137" s="44">
        <v>1.6915703411333521E-3</v>
      </c>
      <c r="AA137" s="27">
        <v>21</v>
      </c>
      <c r="AB137" s="28">
        <v>1</v>
      </c>
      <c r="AC137" s="28">
        <v>22</v>
      </c>
      <c r="AD137" s="44">
        <v>2.1520101731390003E-3</v>
      </c>
      <c r="AE137" s="27">
        <v>10</v>
      </c>
      <c r="AF137" s="28">
        <v>5</v>
      </c>
      <c r="AG137" s="28">
        <v>15</v>
      </c>
      <c r="AH137" s="44">
        <v>1.6958733747880158E-3</v>
      </c>
    </row>
    <row r="138" spans="2:34" x14ac:dyDescent="0.25">
      <c r="B138" s="41" t="s">
        <v>279</v>
      </c>
      <c r="C138" s="27" t="s">
        <v>11</v>
      </c>
      <c r="D138" s="28">
        <v>16</v>
      </c>
      <c r="E138" s="28">
        <v>16</v>
      </c>
      <c r="F138" s="44">
        <v>2.3430864306007087E-4</v>
      </c>
      <c r="G138" s="27" t="s">
        <v>11</v>
      </c>
      <c r="H138" s="28" t="s">
        <v>11</v>
      </c>
      <c r="I138" s="28" t="s">
        <v>11</v>
      </c>
      <c r="J138" s="44" t="s">
        <v>11</v>
      </c>
      <c r="K138" s="27" t="s">
        <v>11</v>
      </c>
      <c r="L138" s="28">
        <v>3</v>
      </c>
      <c r="M138" s="28">
        <v>3</v>
      </c>
      <c r="N138" s="44">
        <v>3.2345013477088946E-4</v>
      </c>
      <c r="O138" s="27" t="s">
        <v>11</v>
      </c>
      <c r="P138" s="28">
        <v>3</v>
      </c>
      <c r="Q138" s="28">
        <v>3</v>
      </c>
      <c r="R138" s="44">
        <v>2.9691211401425179E-4</v>
      </c>
      <c r="S138" s="27" t="s">
        <v>11</v>
      </c>
      <c r="T138" s="28">
        <v>3</v>
      </c>
      <c r="U138" s="28">
        <v>3</v>
      </c>
      <c r="V138" s="44">
        <v>2.7675276752767527E-4</v>
      </c>
      <c r="W138" s="27" t="s">
        <v>11</v>
      </c>
      <c r="X138" s="28">
        <v>2</v>
      </c>
      <c r="Y138" s="28">
        <v>2</v>
      </c>
      <c r="Z138" s="44">
        <v>1.8795226012592801E-4</v>
      </c>
      <c r="AA138" s="27" t="s">
        <v>11</v>
      </c>
      <c r="AB138" s="28">
        <v>1</v>
      </c>
      <c r="AC138" s="28">
        <v>1</v>
      </c>
      <c r="AD138" s="44">
        <v>9.7818644233590917E-5</v>
      </c>
      <c r="AE138" s="27" t="s">
        <v>11</v>
      </c>
      <c r="AF138" s="28">
        <v>4</v>
      </c>
      <c r="AG138" s="28">
        <v>4</v>
      </c>
      <c r="AH138" s="44">
        <v>4.5223289994347088E-4</v>
      </c>
    </row>
    <row r="139" spans="2:34" x14ac:dyDescent="0.25">
      <c r="B139" s="41" t="s">
        <v>386</v>
      </c>
      <c r="C139" s="27">
        <v>21</v>
      </c>
      <c r="D139" s="28">
        <v>3</v>
      </c>
      <c r="E139" s="28">
        <v>24</v>
      </c>
      <c r="F139" s="44">
        <v>3.5146296459010633E-4</v>
      </c>
      <c r="G139" s="27">
        <v>21</v>
      </c>
      <c r="H139" s="28">
        <v>3</v>
      </c>
      <c r="I139" s="28">
        <v>24</v>
      </c>
      <c r="J139" s="44">
        <v>2.871500358937545E-3</v>
      </c>
      <c r="K139" s="27" t="s">
        <v>11</v>
      </c>
      <c r="L139" s="28" t="s">
        <v>11</v>
      </c>
      <c r="M139" s="28" t="s">
        <v>11</v>
      </c>
      <c r="N139" s="44" t="s">
        <v>11</v>
      </c>
      <c r="O139" s="27" t="s">
        <v>11</v>
      </c>
      <c r="P139" s="28" t="s">
        <v>11</v>
      </c>
      <c r="Q139" s="28" t="s">
        <v>11</v>
      </c>
      <c r="R139" s="44" t="s">
        <v>11</v>
      </c>
      <c r="S139" s="27" t="s">
        <v>11</v>
      </c>
      <c r="T139" s="28" t="s">
        <v>11</v>
      </c>
      <c r="U139" s="28" t="s">
        <v>11</v>
      </c>
      <c r="V139" s="44" t="s">
        <v>11</v>
      </c>
      <c r="W139" s="27" t="s">
        <v>11</v>
      </c>
      <c r="X139" s="28" t="s">
        <v>11</v>
      </c>
      <c r="Y139" s="28" t="s">
        <v>11</v>
      </c>
      <c r="Z139" s="44" t="s">
        <v>11</v>
      </c>
      <c r="AA139" s="27" t="s">
        <v>11</v>
      </c>
      <c r="AB139" s="28" t="s">
        <v>11</v>
      </c>
      <c r="AC139" s="28" t="s">
        <v>11</v>
      </c>
      <c r="AD139" s="44" t="s">
        <v>11</v>
      </c>
      <c r="AE139" s="27" t="s">
        <v>11</v>
      </c>
      <c r="AF139" s="28" t="s">
        <v>11</v>
      </c>
      <c r="AG139" s="28" t="s">
        <v>11</v>
      </c>
      <c r="AH139" s="44" t="s">
        <v>11</v>
      </c>
    </row>
    <row r="140" spans="2:34" x14ac:dyDescent="0.25">
      <c r="B140" s="41" t="s">
        <v>390</v>
      </c>
      <c r="C140" s="27">
        <v>52</v>
      </c>
      <c r="D140" s="28">
        <v>32</v>
      </c>
      <c r="E140" s="28">
        <v>84</v>
      </c>
      <c r="F140" s="44">
        <v>1.2301203760653721E-3</v>
      </c>
      <c r="G140" s="27">
        <v>1</v>
      </c>
      <c r="H140" s="28">
        <v>3</v>
      </c>
      <c r="I140" s="28">
        <v>4</v>
      </c>
      <c r="J140" s="44">
        <v>4.7858339315625748E-4</v>
      </c>
      <c r="K140" s="27">
        <v>7</v>
      </c>
      <c r="L140" s="28">
        <v>9</v>
      </c>
      <c r="M140" s="28">
        <v>16</v>
      </c>
      <c r="N140" s="44">
        <v>1.7250673854447439E-3</v>
      </c>
      <c r="O140" s="27">
        <v>4</v>
      </c>
      <c r="P140" s="28">
        <v>10</v>
      </c>
      <c r="Q140" s="28">
        <v>14</v>
      </c>
      <c r="R140" s="44">
        <v>1.3855898653998416E-3</v>
      </c>
      <c r="S140" s="27">
        <v>15</v>
      </c>
      <c r="T140" s="28" t="s">
        <v>11</v>
      </c>
      <c r="U140" s="28">
        <v>15</v>
      </c>
      <c r="V140" s="44">
        <v>1.3837638376383763E-3</v>
      </c>
      <c r="W140" s="27">
        <v>14</v>
      </c>
      <c r="X140" s="28">
        <v>4</v>
      </c>
      <c r="Y140" s="28">
        <v>18</v>
      </c>
      <c r="Z140" s="44">
        <v>1.6915703411333521E-3</v>
      </c>
      <c r="AA140" s="27">
        <v>9</v>
      </c>
      <c r="AB140" s="28">
        <v>3</v>
      </c>
      <c r="AC140" s="28">
        <v>12</v>
      </c>
      <c r="AD140" s="44">
        <v>1.1738237308030911E-3</v>
      </c>
      <c r="AE140" s="27">
        <v>2</v>
      </c>
      <c r="AF140" s="28">
        <v>3</v>
      </c>
      <c r="AG140" s="28">
        <v>5</v>
      </c>
      <c r="AH140" s="44">
        <v>5.6529112492933857E-4</v>
      </c>
    </row>
    <row r="141" spans="2:34" x14ac:dyDescent="0.25">
      <c r="B141" s="41" t="s">
        <v>387</v>
      </c>
      <c r="C141" s="27">
        <v>216</v>
      </c>
      <c r="D141" s="28">
        <v>84</v>
      </c>
      <c r="E141" s="28">
        <v>300</v>
      </c>
      <c r="F141" s="44">
        <v>4.3932870573763286E-3</v>
      </c>
      <c r="G141" s="27">
        <v>10</v>
      </c>
      <c r="H141" s="28">
        <v>4</v>
      </c>
      <c r="I141" s="28">
        <v>14</v>
      </c>
      <c r="J141" s="44">
        <v>1.6750418760469012E-3</v>
      </c>
      <c r="K141" s="27">
        <v>17</v>
      </c>
      <c r="L141" s="28">
        <v>7</v>
      </c>
      <c r="M141" s="28">
        <v>24</v>
      </c>
      <c r="N141" s="44">
        <v>2.5876010781671157E-3</v>
      </c>
      <c r="O141" s="27">
        <v>14</v>
      </c>
      <c r="P141" s="28">
        <v>15</v>
      </c>
      <c r="Q141" s="28">
        <v>29</v>
      </c>
      <c r="R141" s="44">
        <v>2.8701504354711007E-3</v>
      </c>
      <c r="S141" s="27">
        <v>5</v>
      </c>
      <c r="T141" s="28">
        <v>13</v>
      </c>
      <c r="U141" s="28">
        <v>18</v>
      </c>
      <c r="V141" s="44">
        <v>1.6605166051660517E-3</v>
      </c>
      <c r="W141" s="27">
        <v>86</v>
      </c>
      <c r="X141" s="28">
        <v>15</v>
      </c>
      <c r="Y141" s="28">
        <v>101</v>
      </c>
      <c r="Z141" s="44">
        <v>9.4915891363593647E-3</v>
      </c>
      <c r="AA141" s="27">
        <v>80</v>
      </c>
      <c r="AB141" s="28">
        <v>17</v>
      </c>
      <c r="AC141" s="28">
        <v>97</v>
      </c>
      <c r="AD141" s="44">
        <v>9.4884084906583198E-3</v>
      </c>
      <c r="AE141" s="27">
        <v>4</v>
      </c>
      <c r="AF141" s="28">
        <v>13</v>
      </c>
      <c r="AG141" s="28">
        <v>17</v>
      </c>
      <c r="AH141" s="44">
        <v>1.9219898247597512E-3</v>
      </c>
    </row>
    <row r="142" spans="2:34" x14ac:dyDescent="0.25">
      <c r="B142" s="41" t="s">
        <v>374</v>
      </c>
      <c r="C142" s="27">
        <v>2</v>
      </c>
      <c r="D142" s="28">
        <v>5</v>
      </c>
      <c r="E142" s="28">
        <v>7</v>
      </c>
      <c r="F142" s="44">
        <v>1.0251003133878101E-4</v>
      </c>
      <c r="G142" s="27">
        <v>2</v>
      </c>
      <c r="H142" s="28">
        <v>5</v>
      </c>
      <c r="I142" s="28">
        <v>7</v>
      </c>
      <c r="J142" s="44">
        <v>8.375209380234506E-4</v>
      </c>
      <c r="K142" s="27" t="s">
        <v>11</v>
      </c>
      <c r="L142" s="28" t="s">
        <v>11</v>
      </c>
      <c r="M142" s="28" t="s">
        <v>11</v>
      </c>
      <c r="N142" s="44" t="s">
        <v>11</v>
      </c>
      <c r="O142" s="27" t="s">
        <v>11</v>
      </c>
      <c r="P142" s="28" t="s">
        <v>11</v>
      </c>
      <c r="Q142" s="28" t="s">
        <v>11</v>
      </c>
      <c r="R142" s="44" t="s">
        <v>11</v>
      </c>
      <c r="S142" s="27" t="s">
        <v>11</v>
      </c>
      <c r="T142" s="28" t="s">
        <v>11</v>
      </c>
      <c r="U142" s="28" t="s">
        <v>11</v>
      </c>
      <c r="V142" s="44" t="s">
        <v>11</v>
      </c>
      <c r="W142" s="27" t="s">
        <v>11</v>
      </c>
      <c r="X142" s="28" t="s">
        <v>11</v>
      </c>
      <c r="Y142" s="28" t="s">
        <v>11</v>
      </c>
      <c r="Z142" s="44" t="s">
        <v>11</v>
      </c>
      <c r="AA142" s="27" t="s">
        <v>11</v>
      </c>
      <c r="AB142" s="28" t="s">
        <v>11</v>
      </c>
      <c r="AC142" s="28" t="s">
        <v>11</v>
      </c>
      <c r="AD142" s="44" t="s">
        <v>11</v>
      </c>
      <c r="AE142" s="27" t="s">
        <v>11</v>
      </c>
      <c r="AF142" s="28" t="s">
        <v>11</v>
      </c>
      <c r="AG142" s="28" t="s">
        <v>11</v>
      </c>
      <c r="AH142" s="44" t="s">
        <v>11</v>
      </c>
    </row>
    <row r="143" spans="2:34" x14ac:dyDescent="0.25">
      <c r="B143" s="41" t="s">
        <v>393</v>
      </c>
      <c r="C143" s="27">
        <v>7</v>
      </c>
      <c r="D143" s="28">
        <v>3</v>
      </c>
      <c r="E143" s="28">
        <v>10</v>
      </c>
      <c r="F143" s="44">
        <v>1.4644290191254429E-4</v>
      </c>
      <c r="G143" s="27" t="s">
        <v>11</v>
      </c>
      <c r="H143" s="28" t="s">
        <v>11</v>
      </c>
      <c r="I143" s="28" t="s">
        <v>11</v>
      </c>
      <c r="J143" s="44" t="s">
        <v>11</v>
      </c>
      <c r="K143" s="27">
        <v>1</v>
      </c>
      <c r="L143" s="28">
        <v>3</v>
      </c>
      <c r="M143" s="28">
        <v>4</v>
      </c>
      <c r="N143" s="44">
        <v>4.3126684636118597E-4</v>
      </c>
      <c r="O143" s="27">
        <v>4</v>
      </c>
      <c r="P143" s="28" t="s">
        <v>11</v>
      </c>
      <c r="Q143" s="28">
        <v>4</v>
      </c>
      <c r="R143" s="44">
        <v>3.9588281868566902E-4</v>
      </c>
      <c r="S143" s="27" t="s">
        <v>11</v>
      </c>
      <c r="T143" s="28" t="s">
        <v>11</v>
      </c>
      <c r="U143" s="28" t="s">
        <v>11</v>
      </c>
      <c r="V143" s="44" t="s">
        <v>11</v>
      </c>
      <c r="W143" s="27" t="s">
        <v>11</v>
      </c>
      <c r="X143" s="28" t="s">
        <v>11</v>
      </c>
      <c r="Y143" s="28" t="s">
        <v>11</v>
      </c>
      <c r="Z143" s="44" t="s">
        <v>11</v>
      </c>
      <c r="AA143" s="27">
        <v>2</v>
      </c>
      <c r="AB143" s="28" t="s">
        <v>11</v>
      </c>
      <c r="AC143" s="28">
        <v>2</v>
      </c>
      <c r="AD143" s="44">
        <v>1.9563728846718183E-4</v>
      </c>
      <c r="AE143" s="27" t="s">
        <v>11</v>
      </c>
      <c r="AF143" s="28" t="s">
        <v>11</v>
      </c>
      <c r="AG143" s="28" t="s">
        <v>11</v>
      </c>
      <c r="AH143" s="44" t="s">
        <v>11</v>
      </c>
    </row>
    <row r="144" spans="2:34" x14ac:dyDescent="0.25">
      <c r="B144" s="41" t="s">
        <v>259</v>
      </c>
      <c r="C144" s="27">
        <v>50</v>
      </c>
      <c r="D144" s="28">
        <v>4</v>
      </c>
      <c r="E144" s="28">
        <v>54</v>
      </c>
      <c r="F144" s="44">
        <v>7.9079167032773917E-4</v>
      </c>
      <c r="G144" s="27">
        <v>50</v>
      </c>
      <c r="H144" s="28">
        <v>4</v>
      </c>
      <c r="I144" s="28">
        <v>54</v>
      </c>
      <c r="J144" s="44">
        <v>6.4608758076094763E-3</v>
      </c>
      <c r="K144" s="27" t="s">
        <v>11</v>
      </c>
      <c r="L144" s="28" t="s">
        <v>11</v>
      </c>
      <c r="M144" s="28" t="s">
        <v>11</v>
      </c>
      <c r="N144" s="44" t="s">
        <v>11</v>
      </c>
      <c r="O144" s="27" t="s">
        <v>11</v>
      </c>
      <c r="P144" s="28" t="s">
        <v>11</v>
      </c>
      <c r="Q144" s="28" t="s">
        <v>11</v>
      </c>
      <c r="R144" s="44" t="s">
        <v>11</v>
      </c>
      <c r="S144" s="27" t="s">
        <v>11</v>
      </c>
      <c r="T144" s="28" t="s">
        <v>11</v>
      </c>
      <c r="U144" s="28" t="s">
        <v>11</v>
      </c>
      <c r="V144" s="44" t="s">
        <v>11</v>
      </c>
      <c r="W144" s="27" t="s">
        <v>11</v>
      </c>
      <c r="X144" s="28" t="s">
        <v>11</v>
      </c>
      <c r="Y144" s="28" t="s">
        <v>11</v>
      </c>
      <c r="Z144" s="44" t="s">
        <v>11</v>
      </c>
      <c r="AA144" s="27" t="s">
        <v>11</v>
      </c>
      <c r="AB144" s="28" t="s">
        <v>11</v>
      </c>
      <c r="AC144" s="28" t="s">
        <v>11</v>
      </c>
      <c r="AD144" s="44" t="s">
        <v>11</v>
      </c>
      <c r="AE144" s="27" t="s">
        <v>11</v>
      </c>
      <c r="AF144" s="28" t="s">
        <v>11</v>
      </c>
      <c r="AG144" s="28" t="s">
        <v>11</v>
      </c>
      <c r="AH144" s="44" t="s">
        <v>11</v>
      </c>
    </row>
    <row r="145" spans="2:34" x14ac:dyDescent="0.25">
      <c r="B145" s="41" t="s">
        <v>265</v>
      </c>
      <c r="C145" s="27">
        <v>89</v>
      </c>
      <c r="D145" s="28">
        <v>21</v>
      </c>
      <c r="E145" s="28">
        <v>110</v>
      </c>
      <c r="F145" s="44">
        <v>1.6108719210379872E-3</v>
      </c>
      <c r="G145" s="27">
        <v>20</v>
      </c>
      <c r="H145" s="28">
        <v>1</v>
      </c>
      <c r="I145" s="28">
        <v>21</v>
      </c>
      <c r="J145" s="44">
        <v>2.5125628140703518E-3</v>
      </c>
      <c r="K145" s="27">
        <v>10</v>
      </c>
      <c r="L145" s="28">
        <v>6</v>
      </c>
      <c r="M145" s="28">
        <v>16</v>
      </c>
      <c r="N145" s="44">
        <v>1.7250673854447439E-3</v>
      </c>
      <c r="O145" s="27">
        <v>18</v>
      </c>
      <c r="P145" s="28">
        <v>4</v>
      </c>
      <c r="Q145" s="28">
        <v>22</v>
      </c>
      <c r="R145" s="44">
        <v>2.1773555027711799E-3</v>
      </c>
      <c r="S145" s="27">
        <v>16</v>
      </c>
      <c r="T145" s="28">
        <v>2</v>
      </c>
      <c r="U145" s="28">
        <v>18</v>
      </c>
      <c r="V145" s="44">
        <v>1.6605166051660517E-3</v>
      </c>
      <c r="W145" s="27">
        <v>6</v>
      </c>
      <c r="X145" s="28">
        <v>2</v>
      </c>
      <c r="Y145" s="28">
        <v>8</v>
      </c>
      <c r="Z145" s="44">
        <v>7.5180904050371202E-4</v>
      </c>
      <c r="AA145" s="27">
        <v>10</v>
      </c>
      <c r="AB145" s="28">
        <v>3</v>
      </c>
      <c r="AC145" s="28">
        <v>13</v>
      </c>
      <c r="AD145" s="44">
        <v>1.271642375036682E-3</v>
      </c>
      <c r="AE145" s="27">
        <v>9</v>
      </c>
      <c r="AF145" s="28">
        <v>3</v>
      </c>
      <c r="AG145" s="28">
        <v>12</v>
      </c>
      <c r="AH145" s="44">
        <v>1.3566986998304127E-3</v>
      </c>
    </row>
    <row r="146" spans="2:34" x14ac:dyDescent="0.25">
      <c r="B146" s="41" t="s">
        <v>260</v>
      </c>
      <c r="C146" s="27">
        <v>525</v>
      </c>
      <c r="D146" s="28">
        <v>60</v>
      </c>
      <c r="E146" s="28">
        <v>585</v>
      </c>
      <c r="F146" s="44">
        <v>8.5669097618838418E-3</v>
      </c>
      <c r="G146" s="27">
        <v>16</v>
      </c>
      <c r="H146" s="28">
        <v>5</v>
      </c>
      <c r="I146" s="28">
        <v>21</v>
      </c>
      <c r="J146" s="44">
        <v>2.5125628140703518E-3</v>
      </c>
      <c r="K146" s="27">
        <v>96</v>
      </c>
      <c r="L146" s="28">
        <v>14</v>
      </c>
      <c r="M146" s="28">
        <v>110</v>
      </c>
      <c r="N146" s="44">
        <v>1.1859838274932614E-2</v>
      </c>
      <c r="O146" s="27">
        <v>86</v>
      </c>
      <c r="P146" s="28">
        <v>8</v>
      </c>
      <c r="Q146" s="28">
        <v>94</v>
      </c>
      <c r="R146" s="44">
        <v>9.3032462391132217E-3</v>
      </c>
      <c r="S146" s="27">
        <v>90</v>
      </c>
      <c r="T146" s="28">
        <v>9</v>
      </c>
      <c r="U146" s="28">
        <v>99</v>
      </c>
      <c r="V146" s="44">
        <v>9.1328413284132836E-3</v>
      </c>
      <c r="W146" s="27">
        <v>72</v>
      </c>
      <c r="X146" s="28">
        <v>5</v>
      </c>
      <c r="Y146" s="28">
        <v>77</v>
      </c>
      <c r="Z146" s="44">
        <v>7.2361620148482285E-3</v>
      </c>
      <c r="AA146" s="27">
        <v>86</v>
      </c>
      <c r="AB146" s="28">
        <v>9</v>
      </c>
      <c r="AC146" s="28">
        <v>95</v>
      </c>
      <c r="AD146" s="44">
        <v>9.2927712021911371E-3</v>
      </c>
      <c r="AE146" s="27">
        <v>79</v>
      </c>
      <c r="AF146" s="28">
        <v>10</v>
      </c>
      <c r="AG146" s="28">
        <v>89</v>
      </c>
      <c r="AH146" s="44">
        <v>1.0062182023742228E-2</v>
      </c>
    </row>
    <row r="147" spans="2:34" x14ac:dyDescent="0.25">
      <c r="B147" s="41" t="s">
        <v>258</v>
      </c>
      <c r="C147" s="27">
        <v>60</v>
      </c>
      <c r="D147" s="28">
        <v>10</v>
      </c>
      <c r="E147" s="28">
        <v>70</v>
      </c>
      <c r="F147" s="44">
        <v>1.02510031338781E-3</v>
      </c>
      <c r="G147" s="27">
        <v>60</v>
      </c>
      <c r="H147" s="28">
        <v>10</v>
      </c>
      <c r="I147" s="28">
        <v>70</v>
      </c>
      <c r="J147" s="44">
        <v>8.3752093802345051E-3</v>
      </c>
      <c r="K147" s="27" t="s">
        <v>11</v>
      </c>
      <c r="L147" s="28" t="s">
        <v>11</v>
      </c>
      <c r="M147" s="28" t="s">
        <v>11</v>
      </c>
      <c r="N147" s="44" t="s">
        <v>11</v>
      </c>
      <c r="O147" s="27" t="s">
        <v>11</v>
      </c>
      <c r="P147" s="28" t="s">
        <v>11</v>
      </c>
      <c r="Q147" s="28" t="s">
        <v>11</v>
      </c>
      <c r="R147" s="44" t="s">
        <v>11</v>
      </c>
      <c r="S147" s="27" t="s">
        <v>11</v>
      </c>
      <c r="T147" s="28" t="s">
        <v>11</v>
      </c>
      <c r="U147" s="28" t="s">
        <v>11</v>
      </c>
      <c r="V147" s="44" t="s">
        <v>11</v>
      </c>
      <c r="W147" s="27" t="s">
        <v>11</v>
      </c>
      <c r="X147" s="28" t="s">
        <v>11</v>
      </c>
      <c r="Y147" s="28" t="s">
        <v>11</v>
      </c>
      <c r="Z147" s="44" t="s">
        <v>11</v>
      </c>
      <c r="AA147" s="27" t="s">
        <v>11</v>
      </c>
      <c r="AB147" s="28" t="s">
        <v>11</v>
      </c>
      <c r="AC147" s="28" t="s">
        <v>11</v>
      </c>
      <c r="AD147" s="44" t="s">
        <v>11</v>
      </c>
      <c r="AE147" s="27" t="s">
        <v>11</v>
      </c>
      <c r="AF147" s="28" t="s">
        <v>11</v>
      </c>
      <c r="AG147" s="28" t="s">
        <v>11</v>
      </c>
      <c r="AH147" s="44" t="s">
        <v>11</v>
      </c>
    </row>
    <row r="148" spans="2:34" x14ac:dyDescent="0.25">
      <c r="B148" s="41" t="s">
        <v>271</v>
      </c>
      <c r="C148" s="27">
        <v>92</v>
      </c>
      <c r="D148" s="28">
        <v>25</v>
      </c>
      <c r="E148" s="28">
        <v>117</v>
      </c>
      <c r="F148" s="44">
        <v>1.7133819523767683E-3</v>
      </c>
      <c r="G148" s="27">
        <v>5</v>
      </c>
      <c r="H148" s="28">
        <v>7</v>
      </c>
      <c r="I148" s="28">
        <v>12</v>
      </c>
      <c r="J148" s="44">
        <v>1.4357501794687725E-3</v>
      </c>
      <c r="K148" s="27">
        <v>14</v>
      </c>
      <c r="L148" s="28">
        <v>4</v>
      </c>
      <c r="M148" s="28">
        <v>18</v>
      </c>
      <c r="N148" s="44">
        <v>1.9407008086253369E-3</v>
      </c>
      <c r="O148" s="27">
        <v>16</v>
      </c>
      <c r="P148" s="28">
        <v>5</v>
      </c>
      <c r="Q148" s="28">
        <v>21</v>
      </c>
      <c r="R148" s="44">
        <v>2.0783847980997625E-3</v>
      </c>
      <c r="S148" s="27">
        <v>15</v>
      </c>
      <c r="T148" s="28" t="s">
        <v>11</v>
      </c>
      <c r="U148" s="28">
        <v>15</v>
      </c>
      <c r="V148" s="44">
        <v>1.3837638376383763E-3</v>
      </c>
      <c r="W148" s="27">
        <v>11</v>
      </c>
      <c r="X148" s="28">
        <v>3</v>
      </c>
      <c r="Y148" s="28">
        <v>14</v>
      </c>
      <c r="Z148" s="44">
        <v>1.3156658208814962E-3</v>
      </c>
      <c r="AA148" s="27">
        <v>11</v>
      </c>
      <c r="AB148" s="28">
        <v>2</v>
      </c>
      <c r="AC148" s="28">
        <v>13</v>
      </c>
      <c r="AD148" s="44">
        <v>1.271642375036682E-3</v>
      </c>
      <c r="AE148" s="27">
        <v>20</v>
      </c>
      <c r="AF148" s="28">
        <v>4</v>
      </c>
      <c r="AG148" s="28">
        <v>24</v>
      </c>
      <c r="AH148" s="44">
        <v>2.7133973996608255E-3</v>
      </c>
    </row>
    <row r="149" spans="2:34" x14ac:dyDescent="0.25">
      <c r="B149" s="41" t="s">
        <v>371</v>
      </c>
      <c r="C149" s="27">
        <v>228</v>
      </c>
      <c r="D149" s="28">
        <v>90</v>
      </c>
      <c r="E149" s="28">
        <v>318</v>
      </c>
      <c r="F149" s="44">
        <v>4.6568842808189089E-3</v>
      </c>
      <c r="G149" s="27">
        <v>32</v>
      </c>
      <c r="H149" s="28">
        <v>14</v>
      </c>
      <c r="I149" s="28">
        <v>46</v>
      </c>
      <c r="J149" s="44">
        <v>5.5037090212969606E-3</v>
      </c>
      <c r="K149" s="27">
        <v>26</v>
      </c>
      <c r="L149" s="28">
        <v>31</v>
      </c>
      <c r="M149" s="28">
        <v>57</v>
      </c>
      <c r="N149" s="44">
        <v>6.1455525606468999E-3</v>
      </c>
      <c r="O149" s="27">
        <v>46</v>
      </c>
      <c r="P149" s="28">
        <v>16</v>
      </c>
      <c r="Q149" s="28">
        <v>62</v>
      </c>
      <c r="R149" s="44">
        <v>6.1361836896278703E-3</v>
      </c>
      <c r="S149" s="27">
        <v>45</v>
      </c>
      <c r="T149" s="28">
        <v>5</v>
      </c>
      <c r="U149" s="28">
        <v>50</v>
      </c>
      <c r="V149" s="44">
        <v>4.6125461254612546E-3</v>
      </c>
      <c r="W149" s="27">
        <v>21</v>
      </c>
      <c r="X149" s="28">
        <v>12</v>
      </c>
      <c r="Y149" s="28">
        <v>33</v>
      </c>
      <c r="Z149" s="44">
        <v>3.1012122920778123E-3</v>
      </c>
      <c r="AA149" s="27">
        <v>27</v>
      </c>
      <c r="AB149" s="28">
        <v>10</v>
      </c>
      <c r="AC149" s="28">
        <v>37</v>
      </c>
      <c r="AD149" s="44">
        <v>3.6192898366428643E-3</v>
      </c>
      <c r="AE149" s="27">
        <v>31</v>
      </c>
      <c r="AF149" s="28">
        <v>2</v>
      </c>
      <c r="AG149" s="28">
        <v>33</v>
      </c>
      <c r="AH149" s="44">
        <v>3.7309214245336347E-3</v>
      </c>
    </row>
    <row r="150" spans="2:34" x14ac:dyDescent="0.25">
      <c r="B150" s="41" t="s">
        <v>264</v>
      </c>
      <c r="C150" s="27">
        <v>668</v>
      </c>
      <c r="D150" s="28">
        <v>90</v>
      </c>
      <c r="E150" s="28">
        <v>758</v>
      </c>
      <c r="F150" s="44">
        <v>1.1100371964970858E-2</v>
      </c>
      <c r="G150" s="27">
        <v>66</v>
      </c>
      <c r="H150" s="28">
        <v>12</v>
      </c>
      <c r="I150" s="28">
        <v>78</v>
      </c>
      <c r="J150" s="44">
        <v>9.3323761665470208E-3</v>
      </c>
      <c r="K150" s="27">
        <v>83</v>
      </c>
      <c r="L150" s="28">
        <v>11</v>
      </c>
      <c r="M150" s="28">
        <v>94</v>
      </c>
      <c r="N150" s="44">
        <v>1.013477088948787E-2</v>
      </c>
      <c r="O150" s="27">
        <v>111</v>
      </c>
      <c r="P150" s="28">
        <v>17</v>
      </c>
      <c r="Q150" s="28">
        <v>128</v>
      </c>
      <c r="R150" s="44">
        <v>1.2668250197941409E-2</v>
      </c>
      <c r="S150" s="27">
        <v>121</v>
      </c>
      <c r="T150" s="28">
        <v>16</v>
      </c>
      <c r="U150" s="28">
        <v>137</v>
      </c>
      <c r="V150" s="44">
        <v>1.2638376383763838E-2</v>
      </c>
      <c r="W150" s="27">
        <v>85</v>
      </c>
      <c r="X150" s="28">
        <v>13</v>
      </c>
      <c r="Y150" s="28">
        <v>98</v>
      </c>
      <c r="Z150" s="44">
        <v>9.2096607461704724E-3</v>
      </c>
      <c r="AA150" s="27">
        <v>123</v>
      </c>
      <c r="AB150" s="28">
        <v>13</v>
      </c>
      <c r="AC150" s="28">
        <v>136</v>
      </c>
      <c r="AD150" s="44">
        <v>1.3303335615768366E-2</v>
      </c>
      <c r="AE150" s="27">
        <v>79</v>
      </c>
      <c r="AF150" s="28">
        <v>8</v>
      </c>
      <c r="AG150" s="28">
        <v>87</v>
      </c>
      <c r="AH150" s="44">
        <v>9.8360655737704927E-3</v>
      </c>
    </row>
    <row r="151" spans="2:34" x14ac:dyDescent="0.25">
      <c r="B151" s="41" t="s">
        <v>315</v>
      </c>
      <c r="C151" s="27">
        <v>203</v>
      </c>
      <c r="D151" s="28">
        <v>105</v>
      </c>
      <c r="E151" s="28">
        <v>308</v>
      </c>
      <c r="F151" s="44">
        <v>4.5104413789063642E-3</v>
      </c>
      <c r="G151" s="27">
        <v>12</v>
      </c>
      <c r="H151" s="28">
        <v>9</v>
      </c>
      <c r="I151" s="28">
        <v>21</v>
      </c>
      <c r="J151" s="44">
        <v>2.5125628140703518E-3</v>
      </c>
      <c r="K151" s="27">
        <v>19</v>
      </c>
      <c r="L151" s="28">
        <v>13</v>
      </c>
      <c r="M151" s="28">
        <v>32</v>
      </c>
      <c r="N151" s="44">
        <v>3.4501347708894878E-3</v>
      </c>
      <c r="O151" s="27">
        <v>22</v>
      </c>
      <c r="P151" s="28">
        <v>16</v>
      </c>
      <c r="Q151" s="28">
        <v>38</v>
      </c>
      <c r="R151" s="44">
        <v>3.760886777513856E-3</v>
      </c>
      <c r="S151" s="27">
        <v>39</v>
      </c>
      <c r="T151" s="28">
        <v>19</v>
      </c>
      <c r="U151" s="28">
        <v>58</v>
      </c>
      <c r="V151" s="44">
        <v>5.3505535055350557E-3</v>
      </c>
      <c r="W151" s="27">
        <v>37</v>
      </c>
      <c r="X151" s="28">
        <v>18</v>
      </c>
      <c r="Y151" s="28">
        <v>55</v>
      </c>
      <c r="Z151" s="44">
        <v>5.16868715346302E-3</v>
      </c>
      <c r="AA151" s="27">
        <v>40</v>
      </c>
      <c r="AB151" s="28">
        <v>21</v>
      </c>
      <c r="AC151" s="28">
        <v>61</v>
      </c>
      <c r="AD151" s="44">
        <v>5.9669372982490464E-3</v>
      </c>
      <c r="AE151" s="27">
        <v>34</v>
      </c>
      <c r="AF151" s="28">
        <v>9</v>
      </c>
      <c r="AG151" s="28">
        <v>43</v>
      </c>
      <c r="AH151" s="44">
        <v>4.8615036743923116E-3</v>
      </c>
    </row>
    <row r="152" spans="2:34" x14ac:dyDescent="0.25">
      <c r="B152" s="41" t="s">
        <v>380</v>
      </c>
      <c r="C152" s="27">
        <v>1034</v>
      </c>
      <c r="D152" s="28">
        <v>133</v>
      </c>
      <c r="E152" s="28">
        <v>1167</v>
      </c>
      <c r="F152" s="44">
        <v>1.7089886653193921E-2</v>
      </c>
      <c r="G152" s="27">
        <v>102</v>
      </c>
      <c r="H152" s="28">
        <v>5</v>
      </c>
      <c r="I152" s="28">
        <v>107</v>
      </c>
      <c r="J152" s="44">
        <v>1.2802105766929887E-2</v>
      </c>
      <c r="K152" s="27">
        <v>147</v>
      </c>
      <c r="L152" s="28">
        <v>6</v>
      </c>
      <c r="M152" s="28">
        <v>153</v>
      </c>
      <c r="N152" s="44">
        <v>1.6495956873315364E-2</v>
      </c>
      <c r="O152" s="27">
        <v>137</v>
      </c>
      <c r="P152" s="28">
        <v>8</v>
      </c>
      <c r="Q152" s="28">
        <v>145</v>
      </c>
      <c r="R152" s="44">
        <v>1.4350752177355503E-2</v>
      </c>
      <c r="S152" s="27">
        <v>151</v>
      </c>
      <c r="T152" s="28">
        <v>30</v>
      </c>
      <c r="U152" s="28">
        <v>181</v>
      </c>
      <c r="V152" s="44">
        <v>1.6697416974169741E-2</v>
      </c>
      <c r="W152" s="27">
        <v>173</v>
      </c>
      <c r="X152" s="28">
        <v>41</v>
      </c>
      <c r="Y152" s="28">
        <v>214</v>
      </c>
      <c r="Z152" s="44">
        <v>2.0110891833474299E-2</v>
      </c>
      <c r="AA152" s="27">
        <v>168</v>
      </c>
      <c r="AB152" s="28">
        <v>19</v>
      </c>
      <c r="AC152" s="28">
        <v>187</v>
      </c>
      <c r="AD152" s="44">
        <v>1.8292086471681502E-2</v>
      </c>
      <c r="AE152" s="27">
        <v>156</v>
      </c>
      <c r="AF152" s="28">
        <v>24</v>
      </c>
      <c r="AG152" s="28">
        <v>180</v>
      </c>
      <c r="AH152" s="44">
        <v>2.0350480497456191E-2</v>
      </c>
    </row>
    <row r="153" spans="2:34" x14ac:dyDescent="0.25">
      <c r="B153" s="41" t="s">
        <v>307</v>
      </c>
      <c r="C153" s="27">
        <v>70</v>
      </c>
      <c r="D153" s="28">
        <v>11</v>
      </c>
      <c r="E153" s="28">
        <v>81</v>
      </c>
      <c r="F153" s="44">
        <v>1.1861875054916089E-3</v>
      </c>
      <c r="G153" s="27">
        <v>6</v>
      </c>
      <c r="H153" s="28" t="s">
        <v>11</v>
      </c>
      <c r="I153" s="28">
        <v>6</v>
      </c>
      <c r="J153" s="44">
        <v>7.1787508973438624E-4</v>
      </c>
      <c r="K153" s="27">
        <v>13</v>
      </c>
      <c r="L153" s="28">
        <v>3</v>
      </c>
      <c r="M153" s="28">
        <v>16</v>
      </c>
      <c r="N153" s="44">
        <v>1.7250673854447439E-3</v>
      </c>
      <c r="O153" s="27">
        <v>15</v>
      </c>
      <c r="P153" s="28">
        <v>1</v>
      </c>
      <c r="Q153" s="28">
        <v>16</v>
      </c>
      <c r="R153" s="44">
        <v>1.5835312747426761E-3</v>
      </c>
      <c r="S153" s="27">
        <v>13</v>
      </c>
      <c r="T153" s="28">
        <v>2</v>
      </c>
      <c r="U153" s="28">
        <v>15</v>
      </c>
      <c r="V153" s="44">
        <v>1.3837638376383763E-3</v>
      </c>
      <c r="W153" s="27">
        <v>8</v>
      </c>
      <c r="X153" s="28">
        <v>1</v>
      </c>
      <c r="Y153" s="28">
        <v>9</v>
      </c>
      <c r="Z153" s="44">
        <v>8.4578517056667607E-4</v>
      </c>
      <c r="AA153" s="27">
        <v>7</v>
      </c>
      <c r="AB153" s="28">
        <v>2</v>
      </c>
      <c r="AC153" s="28">
        <v>9</v>
      </c>
      <c r="AD153" s="44">
        <v>8.8036779810231835E-4</v>
      </c>
      <c r="AE153" s="27">
        <v>8</v>
      </c>
      <c r="AF153" s="28">
        <v>2</v>
      </c>
      <c r="AG153" s="28">
        <v>10</v>
      </c>
      <c r="AH153" s="44">
        <v>1.1305822498586771E-3</v>
      </c>
    </row>
    <row r="154" spans="2:34" x14ac:dyDescent="0.25">
      <c r="B154" s="41" t="s">
        <v>234</v>
      </c>
      <c r="C154" s="27">
        <v>442</v>
      </c>
      <c r="D154" s="28">
        <v>149</v>
      </c>
      <c r="E154" s="28">
        <v>591</v>
      </c>
      <c r="F154" s="44">
        <v>8.6547755030313683E-3</v>
      </c>
      <c r="G154" s="27">
        <v>35</v>
      </c>
      <c r="H154" s="28">
        <v>6</v>
      </c>
      <c r="I154" s="28">
        <v>41</v>
      </c>
      <c r="J154" s="44">
        <v>4.9054797798516389E-3</v>
      </c>
      <c r="K154" s="27">
        <v>60</v>
      </c>
      <c r="L154" s="28">
        <v>17</v>
      </c>
      <c r="M154" s="28">
        <v>77</v>
      </c>
      <c r="N154" s="44">
        <v>8.3018867924528304E-3</v>
      </c>
      <c r="O154" s="27">
        <v>78</v>
      </c>
      <c r="P154" s="28">
        <v>24</v>
      </c>
      <c r="Q154" s="28">
        <v>102</v>
      </c>
      <c r="R154" s="44">
        <v>1.0095011876484561E-2</v>
      </c>
      <c r="S154" s="27">
        <v>66</v>
      </c>
      <c r="T154" s="28">
        <v>34</v>
      </c>
      <c r="U154" s="28">
        <v>100</v>
      </c>
      <c r="V154" s="44">
        <v>9.2250922509225092E-3</v>
      </c>
      <c r="W154" s="27">
        <v>75</v>
      </c>
      <c r="X154" s="28">
        <v>28</v>
      </c>
      <c r="Y154" s="28">
        <v>103</v>
      </c>
      <c r="Z154" s="44">
        <v>9.6795413964852924E-3</v>
      </c>
      <c r="AA154" s="27">
        <v>69</v>
      </c>
      <c r="AB154" s="28">
        <v>19</v>
      </c>
      <c r="AC154" s="28">
        <v>88</v>
      </c>
      <c r="AD154" s="44">
        <v>8.6080406925560012E-3</v>
      </c>
      <c r="AE154" s="27">
        <v>59</v>
      </c>
      <c r="AF154" s="28">
        <v>21</v>
      </c>
      <c r="AG154" s="28">
        <v>80</v>
      </c>
      <c r="AH154" s="44">
        <v>9.0446579988694171E-3</v>
      </c>
    </row>
    <row r="155" spans="2:34" x14ac:dyDescent="0.25">
      <c r="B155" s="41" t="s">
        <v>233</v>
      </c>
      <c r="C155" s="27">
        <v>302</v>
      </c>
      <c r="D155" s="28">
        <v>22</v>
      </c>
      <c r="E155" s="28">
        <v>324</v>
      </c>
      <c r="F155" s="44">
        <v>4.7447500219664355E-3</v>
      </c>
      <c r="G155" s="27">
        <v>26</v>
      </c>
      <c r="H155" s="28">
        <v>3</v>
      </c>
      <c r="I155" s="28">
        <v>29</v>
      </c>
      <c r="J155" s="44">
        <v>3.4697296003828666E-3</v>
      </c>
      <c r="K155" s="27">
        <v>56</v>
      </c>
      <c r="L155" s="28">
        <v>3</v>
      </c>
      <c r="M155" s="28">
        <v>59</v>
      </c>
      <c r="N155" s="44">
        <v>6.3611859838274935E-3</v>
      </c>
      <c r="O155" s="27">
        <v>44</v>
      </c>
      <c r="P155" s="28">
        <v>5</v>
      </c>
      <c r="Q155" s="28">
        <v>49</v>
      </c>
      <c r="R155" s="44">
        <v>4.8495645288994457E-3</v>
      </c>
      <c r="S155" s="27">
        <v>41</v>
      </c>
      <c r="T155" s="28">
        <v>6</v>
      </c>
      <c r="U155" s="28">
        <v>47</v>
      </c>
      <c r="V155" s="44">
        <v>4.3357933579335796E-3</v>
      </c>
      <c r="W155" s="27">
        <v>49</v>
      </c>
      <c r="X155" s="28">
        <v>4</v>
      </c>
      <c r="Y155" s="28">
        <v>53</v>
      </c>
      <c r="Z155" s="44">
        <v>4.9807348933370924E-3</v>
      </c>
      <c r="AA155" s="27">
        <v>46</v>
      </c>
      <c r="AB155" s="28">
        <v>1</v>
      </c>
      <c r="AC155" s="28">
        <v>47</v>
      </c>
      <c r="AD155" s="44">
        <v>4.5974762789787738E-3</v>
      </c>
      <c r="AE155" s="27">
        <v>40</v>
      </c>
      <c r="AF155" s="28" t="s">
        <v>11</v>
      </c>
      <c r="AG155" s="28">
        <v>40</v>
      </c>
      <c r="AH155" s="44">
        <v>4.5223289994347085E-3</v>
      </c>
    </row>
    <row r="156" spans="2:34" x14ac:dyDescent="0.25">
      <c r="B156" s="41" t="s">
        <v>332</v>
      </c>
      <c r="C156" s="27">
        <v>127</v>
      </c>
      <c r="D156" s="28">
        <v>25</v>
      </c>
      <c r="E156" s="28">
        <v>152</v>
      </c>
      <c r="F156" s="44">
        <v>2.2259321090706734E-3</v>
      </c>
      <c r="G156" s="27">
        <v>17</v>
      </c>
      <c r="H156" s="28">
        <v>2</v>
      </c>
      <c r="I156" s="28">
        <v>19</v>
      </c>
      <c r="J156" s="44">
        <v>2.2732711174922229E-3</v>
      </c>
      <c r="K156" s="27">
        <v>26</v>
      </c>
      <c r="L156" s="28">
        <v>4</v>
      </c>
      <c r="M156" s="28">
        <v>30</v>
      </c>
      <c r="N156" s="44">
        <v>3.234501347708895E-3</v>
      </c>
      <c r="O156" s="27">
        <v>23</v>
      </c>
      <c r="P156" s="28">
        <v>5</v>
      </c>
      <c r="Q156" s="28">
        <v>28</v>
      </c>
      <c r="R156" s="44">
        <v>2.7711797307996833E-3</v>
      </c>
      <c r="S156" s="27">
        <v>24</v>
      </c>
      <c r="T156" s="28">
        <v>5</v>
      </c>
      <c r="U156" s="28">
        <v>29</v>
      </c>
      <c r="V156" s="44">
        <v>2.6752767527675279E-3</v>
      </c>
      <c r="W156" s="27">
        <v>14</v>
      </c>
      <c r="X156" s="28">
        <v>6</v>
      </c>
      <c r="Y156" s="28">
        <v>20</v>
      </c>
      <c r="Z156" s="44">
        <v>1.8795226012592802E-3</v>
      </c>
      <c r="AA156" s="27">
        <v>19</v>
      </c>
      <c r="AB156" s="28">
        <v>2</v>
      </c>
      <c r="AC156" s="28">
        <v>21</v>
      </c>
      <c r="AD156" s="44">
        <v>2.0541915289054094E-3</v>
      </c>
      <c r="AE156" s="27">
        <v>4</v>
      </c>
      <c r="AF156" s="28">
        <v>1</v>
      </c>
      <c r="AG156" s="28">
        <v>5</v>
      </c>
      <c r="AH156" s="44">
        <v>5.6529112492933857E-4</v>
      </c>
    </row>
    <row r="157" spans="2:34" x14ac:dyDescent="0.25">
      <c r="B157" s="41" t="s">
        <v>363</v>
      </c>
      <c r="C157" s="27">
        <v>295</v>
      </c>
      <c r="D157" s="28">
        <v>541</v>
      </c>
      <c r="E157" s="28">
        <v>836</v>
      </c>
      <c r="F157" s="44">
        <v>1.2242626599888704E-2</v>
      </c>
      <c r="G157" s="27">
        <v>33</v>
      </c>
      <c r="H157" s="28">
        <v>50</v>
      </c>
      <c r="I157" s="28">
        <v>83</v>
      </c>
      <c r="J157" s="44">
        <v>9.9306054079923434E-3</v>
      </c>
      <c r="K157" s="27">
        <v>30</v>
      </c>
      <c r="L157" s="28">
        <v>57</v>
      </c>
      <c r="M157" s="28">
        <v>87</v>
      </c>
      <c r="N157" s="44">
        <v>9.3800539083557944E-3</v>
      </c>
      <c r="O157" s="27">
        <v>43</v>
      </c>
      <c r="P157" s="28">
        <v>76</v>
      </c>
      <c r="Q157" s="28">
        <v>119</v>
      </c>
      <c r="R157" s="44">
        <v>1.1777513855898654E-2</v>
      </c>
      <c r="S157" s="27">
        <v>56</v>
      </c>
      <c r="T157" s="28">
        <v>116</v>
      </c>
      <c r="U157" s="28">
        <v>172</v>
      </c>
      <c r="V157" s="44">
        <v>1.5867158671586716E-2</v>
      </c>
      <c r="W157" s="27">
        <v>40</v>
      </c>
      <c r="X157" s="28">
        <v>132</v>
      </c>
      <c r="Y157" s="28">
        <v>172</v>
      </c>
      <c r="Z157" s="44">
        <v>1.6163894370829809E-2</v>
      </c>
      <c r="AA157" s="27">
        <v>55</v>
      </c>
      <c r="AB157" s="28">
        <v>67</v>
      </c>
      <c r="AC157" s="28">
        <v>122</v>
      </c>
      <c r="AD157" s="44">
        <v>1.1933874596498093E-2</v>
      </c>
      <c r="AE157" s="27">
        <v>38</v>
      </c>
      <c r="AF157" s="28">
        <v>43</v>
      </c>
      <c r="AG157" s="28">
        <v>81</v>
      </c>
      <c r="AH157" s="44">
        <v>9.1577162238552848E-3</v>
      </c>
    </row>
    <row r="158" spans="2:34" x14ac:dyDescent="0.25">
      <c r="B158" s="41" t="s">
        <v>365</v>
      </c>
      <c r="C158" s="27">
        <v>9</v>
      </c>
      <c r="D158" s="28">
        <v>10</v>
      </c>
      <c r="E158" s="28">
        <v>19</v>
      </c>
      <c r="F158" s="44">
        <v>2.7824151363383418E-4</v>
      </c>
      <c r="G158" s="27" t="s">
        <v>11</v>
      </c>
      <c r="H158" s="28" t="s">
        <v>11</v>
      </c>
      <c r="I158" s="28" t="s">
        <v>11</v>
      </c>
      <c r="J158" s="44" t="s">
        <v>11</v>
      </c>
      <c r="K158" s="27">
        <v>1</v>
      </c>
      <c r="L158" s="28">
        <v>2</v>
      </c>
      <c r="M158" s="28">
        <v>3</v>
      </c>
      <c r="N158" s="44">
        <v>3.2345013477088946E-4</v>
      </c>
      <c r="O158" s="27">
        <v>2</v>
      </c>
      <c r="P158" s="28">
        <v>3</v>
      </c>
      <c r="Q158" s="28">
        <v>5</v>
      </c>
      <c r="R158" s="44">
        <v>4.9485352335708625E-4</v>
      </c>
      <c r="S158" s="27">
        <v>1</v>
      </c>
      <c r="T158" s="28">
        <v>2</v>
      </c>
      <c r="U158" s="28">
        <v>3</v>
      </c>
      <c r="V158" s="44">
        <v>2.7675276752767527E-4</v>
      </c>
      <c r="W158" s="27">
        <v>2</v>
      </c>
      <c r="X158" s="28" t="s">
        <v>11</v>
      </c>
      <c r="Y158" s="28">
        <v>2</v>
      </c>
      <c r="Z158" s="44">
        <v>1.8795226012592801E-4</v>
      </c>
      <c r="AA158" s="27">
        <v>1</v>
      </c>
      <c r="AB158" s="28" t="s">
        <v>11</v>
      </c>
      <c r="AC158" s="28">
        <v>1</v>
      </c>
      <c r="AD158" s="44">
        <v>9.7818644233590917E-5</v>
      </c>
      <c r="AE158" s="27">
        <v>2</v>
      </c>
      <c r="AF158" s="28">
        <v>3</v>
      </c>
      <c r="AG158" s="28">
        <v>5</v>
      </c>
      <c r="AH158" s="44">
        <v>5.6529112492933857E-4</v>
      </c>
    </row>
    <row r="159" spans="2:34" x14ac:dyDescent="0.25">
      <c r="B159" s="41" t="s">
        <v>232</v>
      </c>
      <c r="C159" s="27">
        <v>163</v>
      </c>
      <c r="D159" s="28">
        <v>61</v>
      </c>
      <c r="E159" s="28">
        <v>224</v>
      </c>
      <c r="F159" s="44">
        <v>3.2803210028409923E-3</v>
      </c>
      <c r="G159" s="27">
        <v>24</v>
      </c>
      <c r="H159" s="28">
        <v>2</v>
      </c>
      <c r="I159" s="28">
        <v>26</v>
      </c>
      <c r="J159" s="44">
        <v>3.1107920555156735E-3</v>
      </c>
      <c r="K159" s="27">
        <v>26</v>
      </c>
      <c r="L159" s="28">
        <v>7</v>
      </c>
      <c r="M159" s="28">
        <v>33</v>
      </c>
      <c r="N159" s="44">
        <v>3.5579514824797842E-3</v>
      </c>
      <c r="O159" s="27">
        <v>18</v>
      </c>
      <c r="P159" s="28">
        <v>12</v>
      </c>
      <c r="Q159" s="28">
        <v>30</v>
      </c>
      <c r="R159" s="44">
        <v>2.9691211401425177E-3</v>
      </c>
      <c r="S159" s="27">
        <v>18</v>
      </c>
      <c r="T159" s="28">
        <v>12</v>
      </c>
      <c r="U159" s="28">
        <v>30</v>
      </c>
      <c r="V159" s="44">
        <v>2.7675276752767526E-3</v>
      </c>
      <c r="W159" s="27">
        <v>26</v>
      </c>
      <c r="X159" s="28">
        <v>17</v>
      </c>
      <c r="Y159" s="28">
        <v>43</v>
      </c>
      <c r="Z159" s="44">
        <v>4.0409735927074523E-3</v>
      </c>
      <c r="AA159" s="27">
        <v>24</v>
      </c>
      <c r="AB159" s="28">
        <v>9</v>
      </c>
      <c r="AC159" s="28">
        <v>33</v>
      </c>
      <c r="AD159" s="44">
        <v>3.2280152597085002E-3</v>
      </c>
      <c r="AE159" s="27">
        <v>27</v>
      </c>
      <c r="AF159" s="28">
        <v>2</v>
      </c>
      <c r="AG159" s="28">
        <v>29</v>
      </c>
      <c r="AH159" s="44">
        <v>3.2786885245901639E-3</v>
      </c>
    </row>
    <row r="160" spans="2:34" x14ac:dyDescent="0.25">
      <c r="B160" s="41" t="s">
        <v>391</v>
      </c>
      <c r="C160" s="27">
        <v>163</v>
      </c>
      <c r="D160" s="28">
        <v>63</v>
      </c>
      <c r="E160" s="28">
        <v>226</v>
      </c>
      <c r="F160" s="44">
        <v>3.309609583223501E-3</v>
      </c>
      <c r="G160" s="27">
        <v>21</v>
      </c>
      <c r="H160" s="28">
        <v>3</v>
      </c>
      <c r="I160" s="28">
        <v>24</v>
      </c>
      <c r="J160" s="44">
        <v>2.871500358937545E-3</v>
      </c>
      <c r="K160" s="27">
        <v>21</v>
      </c>
      <c r="L160" s="28">
        <v>5</v>
      </c>
      <c r="M160" s="28">
        <v>26</v>
      </c>
      <c r="N160" s="44">
        <v>2.8032345013477089E-3</v>
      </c>
      <c r="O160" s="27">
        <v>25</v>
      </c>
      <c r="P160" s="28">
        <v>7</v>
      </c>
      <c r="Q160" s="28">
        <v>32</v>
      </c>
      <c r="R160" s="44">
        <v>3.1670625494853522E-3</v>
      </c>
      <c r="S160" s="27">
        <v>20</v>
      </c>
      <c r="T160" s="28">
        <v>14</v>
      </c>
      <c r="U160" s="28">
        <v>34</v>
      </c>
      <c r="V160" s="44">
        <v>3.1365313653136532E-3</v>
      </c>
      <c r="W160" s="27">
        <v>31</v>
      </c>
      <c r="X160" s="28">
        <v>15</v>
      </c>
      <c r="Y160" s="28">
        <v>46</v>
      </c>
      <c r="Z160" s="44">
        <v>4.3229019828963447E-3</v>
      </c>
      <c r="AA160" s="27">
        <v>23</v>
      </c>
      <c r="AB160" s="28">
        <v>9</v>
      </c>
      <c r="AC160" s="28">
        <v>32</v>
      </c>
      <c r="AD160" s="44">
        <v>3.1301966154749093E-3</v>
      </c>
      <c r="AE160" s="27">
        <v>22</v>
      </c>
      <c r="AF160" s="28">
        <v>10</v>
      </c>
      <c r="AG160" s="28">
        <v>32</v>
      </c>
      <c r="AH160" s="44">
        <v>3.617863199547767E-3</v>
      </c>
    </row>
    <row r="161" spans="1:34" x14ac:dyDescent="0.25">
      <c r="B161" s="41" t="s">
        <v>392</v>
      </c>
      <c r="C161" s="27">
        <v>16</v>
      </c>
      <c r="D161" s="28">
        <v>70</v>
      </c>
      <c r="E161" s="28">
        <v>86</v>
      </c>
      <c r="F161" s="44">
        <v>1.259408956447881E-3</v>
      </c>
      <c r="G161" s="27" t="s">
        <v>11</v>
      </c>
      <c r="H161" s="28" t="s">
        <v>11</v>
      </c>
      <c r="I161" s="28" t="s">
        <v>11</v>
      </c>
      <c r="J161" s="44" t="s">
        <v>11</v>
      </c>
      <c r="K161" s="27">
        <v>6</v>
      </c>
      <c r="L161" s="28">
        <v>1</v>
      </c>
      <c r="M161" s="28">
        <v>7</v>
      </c>
      <c r="N161" s="44">
        <v>7.5471698113207543E-4</v>
      </c>
      <c r="O161" s="27">
        <v>1</v>
      </c>
      <c r="P161" s="28">
        <v>5</v>
      </c>
      <c r="Q161" s="28">
        <v>6</v>
      </c>
      <c r="R161" s="44">
        <v>5.9382422802850359E-4</v>
      </c>
      <c r="S161" s="27">
        <v>2</v>
      </c>
      <c r="T161" s="28">
        <v>4</v>
      </c>
      <c r="U161" s="28">
        <v>6</v>
      </c>
      <c r="V161" s="44">
        <v>5.5350553505535054E-4</v>
      </c>
      <c r="W161" s="27">
        <v>1</v>
      </c>
      <c r="X161" s="28">
        <v>32</v>
      </c>
      <c r="Y161" s="28">
        <v>33</v>
      </c>
      <c r="Z161" s="44">
        <v>3.1012122920778123E-3</v>
      </c>
      <c r="AA161" s="27">
        <v>2</v>
      </c>
      <c r="AB161" s="28">
        <v>7</v>
      </c>
      <c r="AC161" s="28">
        <v>9</v>
      </c>
      <c r="AD161" s="44">
        <v>8.8036779810231835E-4</v>
      </c>
      <c r="AE161" s="27">
        <v>4</v>
      </c>
      <c r="AF161" s="28">
        <v>21</v>
      </c>
      <c r="AG161" s="28">
        <v>25</v>
      </c>
      <c r="AH161" s="44">
        <v>2.8264556246466932E-3</v>
      </c>
    </row>
    <row r="162" spans="1:34" x14ac:dyDescent="0.25">
      <c r="B162" s="41" t="s">
        <v>381</v>
      </c>
      <c r="C162" s="27">
        <v>432</v>
      </c>
      <c r="D162" s="28">
        <v>436</v>
      </c>
      <c r="E162" s="28">
        <v>868</v>
      </c>
      <c r="F162" s="44">
        <v>1.2711243886008845E-2</v>
      </c>
      <c r="G162" s="27">
        <v>49</v>
      </c>
      <c r="H162" s="28">
        <v>35</v>
      </c>
      <c r="I162" s="28">
        <v>84</v>
      </c>
      <c r="J162" s="44">
        <v>1.0050251256281407E-2</v>
      </c>
      <c r="K162" s="27">
        <v>67</v>
      </c>
      <c r="L162" s="28">
        <v>55</v>
      </c>
      <c r="M162" s="28">
        <v>122</v>
      </c>
      <c r="N162" s="44">
        <v>1.3153638814016173E-2</v>
      </c>
      <c r="O162" s="27">
        <v>73</v>
      </c>
      <c r="P162" s="28">
        <v>85</v>
      </c>
      <c r="Q162" s="28">
        <v>158</v>
      </c>
      <c r="R162" s="44">
        <v>1.5637371338083926E-2</v>
      </c>
      <c r="S162" s="27">
        <v>76</v>
      </c>
      <c r="T162" s="28">
        <v>88</v>
      </c>
      <c r="U162" s="28">
        <v>164</v>
      </c>
      <c r="V162" s="44">
        <v>1.5129151291512915E-2</v>
      </c>
      <c r="W162" s="27">
        <v>67</v>
      </c>
      <c r="X162" s="28">
        <v>70</v>
      </c>
      <c r="Y162" s="28">
        <v>137</v>
      </c>
      <c r="Z162" s="44">
        <v>1.2874729818626069E-2</v>
      </c>
      <c r="AA162" s="27">
        <v>59</v>
      </c>
      <c r="AB162" s="28">
        <v>50</v>
      </c>
      <c r="AC162" s="28">
        <v>109</v>
      </c>
      <c r="AD162" s="44">
        <v>1.0662232221461411E-2</v>
      </c>
      <c r="AE162" s="27">
        <v>41</v>
      </c>
      <c r="AF162" s="28">
        <v>53</v>
      </c>
      <c r="AG162" s="28">
        <v>94</v>
      </c>
      <c r="AH162" s="44">
        <v>1.0627473148671567E-2</v>
      </c>
    </row>
    <row r="163" spans="1:34" x14ac:dyDescent="0.25">
      <c r="B163" s="41" t="s">
        <v>352</v>
      </c>
      <c r="C163" s="27">
        <v>220</v>
      </c>
      <c r="D163" s="28">
        <v>223</v>
      </c>
      <c r="E163" s="28">
        <v>443</v>
      </c>
      <c r="F163" s="44">
        <v>6.4874205547257122E-3</v>
      </c>
      <c r="G163" s="27">
        <v>31</v>
      </c>
      <c r="H163" s="28">
        <v>23</v>
      </c>
      <c r="I163" s="28">
        <v>54</v>
      </c>
      <c r="J163" s="44">
        <v>6.4608758076094763E-3</v>
      </c>
      <c r="K163" s="27">
        <v>27</v>
      </c>
      <c r="L163" s="28">
        <v>28</v>
      </c>
      <c r="M163" s="28">
        <v>55</v>
      </c>
      <c r="N163" s="44">
        <v>5.9299191374663071E-3</v>
      </c>
      <c r="O163" s="27">
        <v>32</v>
      </c>
      <c r="P163" s="28">
        <v>31</v>
      </c>
      <c r="Q163" s="28">
        <v>63</v>
      </c>
      <c r="R163" s="44">
        <v>6.2351543942992874E-3</v>
      </c>
      <c r="S163" s="27">
        <v>31</v>
      </c>
      <c r="T163" s="28">
        <v>36</v>
      </c>
      <c r="U163" s="28">
        <v>67</v>
      </c>
      <c r="V163" s="44">
        <v>6.1808118081180816E-3</v>
      </c>
      <c r="W163" s="27">
        <v>25</v>
      </c>
      <c r="X163" s="28">
        <v>46</v>
      </c>
      <c r="Y163" s="28">
        <v>71</v>
      </c>
      <c r="Z163" s="44">
        <v>6.6723052344704447E-3</v>
      </c>
      <c r="AA163" s="27">
        <v>31</v>
      </c>
      <c r="AB163" s="28">
        <v>35</v>
      </c>
      <c r="AC163" s="28">
        <v>66</v>
      </c>
      <c r="AD163" s="44">
        <v>6.4560305194170005E-3</v>
      </c>
      <c r="AE163" s="27">
        <v>43</v>
      </c>
      <c r="AF163" s="28">
        <v>24</v>
      </c>
      <c r="AG163" s="28">
        <v>67</v>
      </c>
      <c r="AH163" s="44">
        <v>7.5749010740531371E-3</v>
      </c>
    </row>
    <row r="164" spans="1:34" x14ac:dyDescent="0.25">
      <c r="B164" s="41" t="s">
        <v>353</v>
      </c>
      <c r="C164" s="27">
        <v>2</v>
      </c>
      <c r="D164" s="28">
        <v>1</v>
      </c>
      <c r="E164" s="28">
        <v>3</v>
      </c>
      <c r="F164" s="44">
        <v>4.3932870573763292E-5</v>
      </c>
      <c r="G164" s="27" t="s">
        <v>11</v>
      </c>
      <c r="H164" s="28" t="s">
        <v>11</v>
      </c>
      <c r="I164" s="28" t="s">
        <v>11</v>
      </c>
      <c r="J164" s="44" t="s">
        <v>11</v>
      </c>
      <c r="K164" s="27">
        <v>1</v>
      </c>
      <c r="L164" s="28">
        <v>1</v>
      </c>
      <c r="M164" s="28">
        <v>2</v>
      </c>
      <c r="N164" s="44">
        <v>2.1563342318059299E-4</v>
      </c>
      <c r="O164" s="27" t="s">
        <v>11</v>
      </c>
      <c r="P164" s="28" t="s">
        <v>11</v>
      </c>
      <c r="Q164" s="28" t="s">
        <v>11</v>
      </c>
      <c r="R164" s="44" t="s">
        <v>11</v>
      </c>
      <c r="S164" s="27" t="s">
        <v>11</v>
      </c>
      <c r="T164" s="28" t="s">
        <v>11</v>
      </c>
      <c r="U164" s="28" t="s">
        <v>11</v>
      </c>
      <c r="V164" s="44" t="s">
        <v>11</v>
      </c>
      <c r="W164" s="27" t="s">
        <v>11</v>
      </c>
      <c r="X164" s="28" t="s">
        <v>11</v>
      </c>
      <c r="Y164" s="28" t="s">
        <v>11</v>
      </c>
      <c r="Z164" s="44" t="s">
        <v>11</v>
      </c>
      <c r="AA164" s="27">
        <v>1</v>
      </c>
      <c r="AB164" s="28" t="s">
        <v>11</v>
      </c>
      <c r="AC164" s="28">
        <v>1</v>
      </c>
      <c r="AD164" s="44">
        <v>9.7818644233590917E-5</v>
      </c>
      <c r="AE164" s="27" t="s">
        <v>11</v>
      </c>
      <c r="AF164" s="28" t="s">
        <v>11</v>
      </c>
      <c r="AG164" s="28" t="s">
        <v>11</v>
      </c>
      <c r="AH164" s="44" t="s">
        <v>11</v>
      </c>
    </row>
    <row r="165" spans="1:34" x14ac:dyDescent="0.25">
      <c r="B165" s="41" t="s">
        <v>367</v>
      </c>
      <c r="C165" s="27">
        <v>5</v>
      </c>
      <c r="D165" s="28" t="s">
        <v>11</v>
      </c>
      <c r="E165" s="28">
        <v>5</v>
      </c>
      <c r="F165" s="44">
        <v>7.3221450956272144E-5</v>
      </c>
      <c r="G165" s="27">
        <v>5</v>
      </c>
      <c r="H165" s="28" t="s">
        <v>11</v>
      </c>
      <c r="I165" s="28">
        <v>5</v>
      </c>
      <c r="J165" s="44">
        <v>5.9822924144532189E-4</v>
      </c>
      <c r="K165" s="27" t="s">
        <v>11</v>
      </c>
      <c r="L165" s="28" t="s">
        <v>11</v>
      </c>
      <c r="M165" s="28" t="s">
        <v>11</v>
      </c>
      <c r="N165" s="44" t="s">
        <v>11</v>
      </c>
      <c r="O165" s="27" t="s">
        <v>11</v>
      </c>
      <c r="P165" s="28" t="s">
        <v>11</v>
      </c>
      <c r="Q165" s="28" t="s">
        <v>11</v>
      </c>
      <c r="R165" s="44" t="s">
        <v>11</v>
      </c>
      <c r="S165" s="27" t="s">
        <v>11</v>
      </c>
      <c r="T165" s="28" t="s">
        <v>11</v>
      </c>
      <c r="U165" s="28" t="s">
        <v>11</v>
      </c>
      <c r="V165" s="44" t="s">
        <v>11</v>
      </c>
      <c r="W165" s="27" t="s">
        <v>11</v>
      </c>
      <c r="X165" s="28" t="s">
        <v>11</v>
      </c>
      <c r="Y165" s="28" t="s">
        <v>11</v>
      </c>
      <c r="Z165" s="44" t="s">
        <v>11</v>
      </c>
      <c r="AA165" s="27" t="s">
        <v>11</v>
      </c>
      <c r="AB165" s="28" t="s">
        <v>11</v>
      </c>
      <c r="AC165" s="28" t="s">
        <v>11</v>
      </c>
      <c r="AD165" s="44" t="s">
        <v>11</v>
      </c>
      <c r="AE165" s="27" t="s">
        <v>11</v>
      </c>
      <c r="AF165" s="28" t="s">
        <v>11</v>
      </c>
      <c r="AG165" s="28" t="s">
        <v>11</v>
      </c>
      <c r="AH165" s="44" t="s">
        <v>11</v>
      </c>
    </row>
    <row r="166" spans="1:34" x14ac:dyDescent="0.25">
      <c r="B166" s="41" t="s">
        <v>372</v>
      </c>
      <c r="C166" s="27" t="s">
        <v>11</v>
      </c>
      <c r="D166" s="28">
        <v>3</v>
      </c>
      <c r="E166" s="28">
        <v>3</v>
      </c>
      <c r="F166" s="44">
        <v>4.3932870573763292E-5</v>
      </c>
      <c r="G166" s="27" t="s">
        <v>11</v>
      </c>
      <c r="H166" s="28">
        <v>2</v>
      </c>
      <c r="I166" s="28">
        <v>2</v>
      </c>
      <c r="J166" s="44">
        <v>2.3929169657812874E-4</v>
      </c>
      <c r="K166" s="27" t="s">
        <v>11</v>
      </c>
      <c r="L166" s="28" t="s">
        <v>11</v>
      </c>
      <c r="M166" s="28" t="s">
        <v>11</v>
      </c>
      <c r="N166" s="44" t="s">
        <v>11</v>
      </c>
      <c r="O166" s="27" t="s">
        <v>11</v>
      </c>
      <c r="P166" s="28" t="s">
        <v>11</v>
      </c>
      <c r="Q166" s="28" t="s">
        <v>11</v>
      </c>
      <c r="R166" s="44" t="s">
        <v>11</v>
      </c>
      <c r="S166" s="27" t="s">
        <v>11</v>
      </c>
      <c r="T166" s="28" t="s">
        <v>11</v>
      </c>
      <c r="U166" s="28" t="s">
        <v>11</v>
      </c>
      <c r="V166" s="44" t="s">
        <v>11</v>
      </c>
      <c r="W166" s="27" t="s">
        <v>11</v>
      </c>
      <c r="X166" s="28">
        <v>1</v>
      </c>
      <c r="Y166" s="28">
        <v>1</v>
      </c>
      <c r="Z166" s="44">
        <v>9.3976130062964003E-5</v>
      </c>
      <c r="AA166" s="27" t="s">
        <v>11</v>
      </c>
      <c r="AB166" s="28" t="s">
        <v>11</v>
      </c>
      <c r="AC166" s="28" t="s">
        <v>11</v>
      </c>
      <c r="AD166" s="44" t="s">
        <v>11</v>
      </c>
      <c r="AE166" s="27" t="s">
        <v>11</v>
      </c>
      <c r="AF166" s="28" t="s">
        <v>11</v>
      </c>
      <c r="AG166" s="28" t="s">
        <v>11</v>
      </c>
      <c r="AH166" s="44" t="s">
        <v>11</v>
      </c>
    </row>
    <row r="167" spans="1:34" x14ac:dyDescent="0.25">
      <c r="B167" s="41" t="s">
        <v>368</v>
      </c>
      <c r="C167" s="27">
        <v>25</v>
      </c>
      <c r="D167" s="28">
        <v>4</v>
      </c>
      <c r="E167" s="28">
        <v>29</v>
      </c>
      <c r="F167" s="44">
        <v>4.2468441554637849E-4</v>
      </c>
      <c r="G167" s="27">
        <v>1</v>
      </c>
      <c r="H167" s="28" t="s">
        <v>11</v>
      </c>
      <c r="I167" s="28">
        <v>1</v>
      </c>
      <c r="J167" s="44">
        <v>1.1964584828906437E-4</v>
      </c>
      <c r="K167" s="27">
        <v>2</v>
      </c>
      <c r="L167" s="28">
        <v>1</v>
      </c>
      <c r="M167" s="28">
        <v>3</v>
      </c>
      <c r="N167" s="44">
        <v>3.2345013477088946E-4</v>
      </c>
      <c r="O167" s="27">
        <v>1</v>
      </c>
      <c r="P167" s="28" t="s">
        <v>11</v>
      </c>
      <c r="Q167" s="28">
        <v>1</v>
      </c>
      <c r="R167" s="44">
        <v>9.8970704671417256E-5</v>
      </c>
      <c r="S167" s="27">
        <v>3</v>
      </c>
      <c r="T167" s="28" t="s">
        <v>11</v>
      </c>
      <c r="U167" s="28">
        <v>3</v>
      </c>
      <c r="V167" s="44">
        <v>2.7675276752767527E-4</v>
      </c>
      <c r="W167" s="27">
        <v>17</v>
      </c>
      <c r="X167" s="28" t="s">
        <v>11</v>
      </c>
      <c r="Y167" s="28">
        <v>17</v>
      </c>
      <c r="Z167" s="44">
        <v>1.5975942110703881E-3</v>
      </c>
      <c r="AA167" s="27">
        <v>1</v>
      </c>
      <c r="AB167" s="28">
        <v>3</v>
      </c>
      <c r="AC167" s="28">
        <v>4</v>
      </c>
      <c r="AD167" s="44">
        <v>3.9127457693436367E-4</v>
      </c>
      <c r="AE167" s="27" t="s">
        <v>11</v>
      </c>
      <c r="AF167" s="28" t="s">
        <v>11</v>
      </c>
      <c r="AG167" s="28" t="s">
        <v>11</v>
      </c>
      <c r="AH167" s="44" t="s">
        <v>11</v>
      </c>
    </row>
    <row r="168" spans="1:34" x14ac:dyDescent="0.25">
      <c r="B168" s="41" t="s">
        <v>280</v>
      </c>
      <c r="C168" s="27">
        <v>23</v>
      </c>
      <c r="D168" s="28">
        <v>33</v>
      </c>
      <c r="E168" s="28">
        <v>56</v>
      </c>
      <c r="F168" s="44">
        <v>8.2008025071024808E-4</v>
      </c>
      <c r="G168" s="27">
        <v>2</v>
      </c>
      <c r="H168" s="28">
        <v>5</v>
      </c>
      <c r="I168" s="28">
        <v>7</v>
      </c>
      <c r="J168" s="44">
        <v>8.375209380234506E-4</v>
      </c>
      <c r="K168" s="27">
        <v>7</v>
      </c>
      <c r="L168" s="28">
        <v>7</v>
      </c>
      <c r="M168" s="28">
        <v>14</v>
      </c>
      <c r="N168" s="44">
        <v>1.5094339622641509E-3</v>
      </c>
      <c r="O168" s="27">
        <v>3</v>
      </c>
      <c r="P168" s="28">
        <v>5</v>
      </c>
      <c r="Q168" s="28">
        <v>8</v>
      </c>
      <c r="R168" s="44">
        <v>7.9176563737133805E-4</v>
      </c>
      <c r="S168" s="27">
        <v>5</v>
      </c>
      <c r="T168" s="28">
        <v>4</v>
      </c>
      <c r="U168" s="28">
        <v>9</v>
      </c>
      <c r="V168" s="44">
        <v>8.3025830258302586E-4</v>
      </c>
      <c r="W168" s="27">
        <v>4</v>
      </c>
      <c r="X168" s="28">
        <v>9</v>
      </c>
      <c r="Y168" s="28">
        <v>13</v>
      </c>
      <c r="Z168" s="44">
        <v>1.2216896908185321E-3</v>
      </c>
      <c r="AA168" s="27">
        <v>1</v>
      </c>
      <c r="AB168" s="28">
        <v>1</v>
      </c>
      <c r="AC168" s="28">
        <v>2</v>
      </c>
      <c r="AD168" s="44">
        <v>1.9563728846718183E-4</v>
      </c>
      <c r="AE168" s="27">
        <v>1</v>
      </c>
      <c r="AF168" s="28">
        <v>2</v>
      </c>
      <c r="AG168" s="28">
        <v>3</v>
      </c>
      <c r="AH168" s="44">
        <v>3.3917467495760318E-4</v>
      </c>
    </row>
    <row r="169" spans="1:34" ht="13.8" thickBot="1" x14ac:dyDescent="0.3">
      <c r="B169" s="41" t="s">
        <v>281</v>
      </c>
      <c r="C169" s="27">
        <v>5</v>
      </c>
      <c r="D169" s="28">
        <v>3</v>
      </c>
      <c r="E169" s="28">
        <v>8</v>
      </c>
      <c r="F169" s="44">
        <v>1.1715432153003544E-4</v>
      </c>
      <c r="G169" s="27" t="s">
        <v>11</v>
      </c>
      <c r="H169" s="28" t="s">
        <v>11</v>
      </c>
      <c r="I169" s="28" t="s">
        <v>11</v>
      </c>
      <c r="J169" s="44" t="s">
        <v>11</v>
      </c>
      <c r="K169" s="27" t="s">
        <v>11</v>
      </c>
      <c r="L169" s="28">
        <v>1</v>
      </c>
      <c r="M169" s="28">
        <v>1</v>
      </c>
      <c r="N169" s="44">
        <v>1.0781671159029649E-4</v>
      </c>
      <c r="O169" s="27">
        <v>1</v>
      </c>
      <c r="P169" s="28">
        <v>1</v>
      </c>
      <c r="Q169" s="28">
        <v>2</v>
      </c>
      <c r="R169" s="44">
        <v>1.9794140934283451E-4</v>
      </c>
      <c r="S169" s="27">
        <v>3</v>
      </c>
      <c r="T169" s="28" t="s">
        <v>11</v>
      </c>
      <c r="U169" s="28">
        <v>3</v>
      </c>
      <c r="V169" s="44">
        <v>2.7675276752767527E-4</v>
      </c>
      <c r="W169" s="27" t="s">
        <v>11</v>
      </c>
      <c r="X169" s="28">
        <v>1</v>
      </c>
      <c r="Y169" s="28">
        <v>1</v>
      </c>
      <c r="Z169" s="44">
        <v>9.3976130062964003E-5</v>
      </c>
      <c r="AA169" s="27" t="s">
        <v>11</v>
      </c>
      <c r="AB169" s="28" t="s">
        <v>11</v>
      </c>
      <c r="AC169" s="28" t="s">
        <v>11</v>
      </c>
      <c r="AD169" s="44" t="s">
        <v>11</v>
      </c>
      <c r="AE169" s="27">
        <v>1</v>
      </c>
      <c r="AF169" s="28" t="s">
        <v>11</v>
      </c>
      <c r="AG169" s="28">
        <v>1</v>
      </c>
      <c r="AH169" s="44">
        <v>1.1305822498586772E-4</v>
      </c>
    </row>
    <row r="170" spans="1:34" s="47" customFormat="1" ht="13.8" thickBot="1" x14ac:dyDescent="0.3">
      <c r="A170" s="12"/>
      <c r="B170" s="45" t="s">
        <v>113</v>
      </c>
      <c r="C170" s="37">
        <v>52829</v>
      </c>
      <c r="D170" s="38">
        <v>15457</v>
      </c>
      <c r="E170" s="38">
        <v>68286</v>
      </c>
      <c r="F170" s="46">
        <v>1</v>
      </c>
      <c r="G170" s="37">
        <v>6611</v>
      </c>
      <c r="H170" s="38">
        <v>1747</v>
      </c>
      <c r="I170" s="38">
        <v>8358</v>
      </c>
      <c r="J170" s="46">
        <v>1</v>
      </c>
      <c r="K170" s="37">
        <v>7218</v>
      </c>
      <c r="L170" s="38">
        <v>2057</v>
      </c>
      <c r="M170" s="38">
        <v>9275</v>
      </c>
      <c r="N170" s="46">
        <v>1</v>
      </c>
      <c r="O170" s="37">
        <v>7654</v>
      </c>
      <c r="P170" s="38">
        <v>2450</v>
      </c>
      <c r="Q170" s="38">
        <v>10104</v>
      </c>
      <c r="R170" s="46">
        <v>1</v>
      </c>
      <c r="S170" s="37">
        <v>8251</v>
      </c>
      <c r="T170" s="38">
        <v>2589</v>
      </c>
      <c r="U170" s="38">
        <v>10840</v>
      </c>
      <c r="V170" s="46">
        <v>1</v>
      </c>
      <c r="W170" s="37">
        <v>7836</v>
      </c>
      <c r="X170" s="38">
        <v>2805</v>
      </c>
      <c r="Y170" s="38">
        <v>10641</v>
      </c>
      <c r="Z170" s="46">
        <v>1</v>
      </c>
      <c r="AA170" s="37">
        <v>8155</v>
      </c>
      <c r="AB170" s="38">
        <v>2068</v>
      </c>
      <c r="AC170" s="38">
        <v>10223</v>
      </c>
      <c r="AD170" s="46">
        <v>1</v>
      </c>
      <c r="AE170" s="37">
        <v>7104</v>
      </c>
      <c r="AF170" s="38">
        <v>1741</v>
      </c>
      <c r="AG170" s="38">
        <v>8845</v>
      </c>
      <c r="AH170" s="46">
        <v>1</v>
      </c>
    </row>
    <row r="171" spans="1:34" x14ac:dyDescent="0.25">
      <c r="B171" s="39" t="s">
        <v>421</v>
      </c>
      <c r="C171" s="39"/>
      <c r="D171" s="39"/>
      <c r="E171" s="39"/>
      <c r="F171" s="39"/>
    </row>
    <row r="172" spans="1:34" ht="13.8" x14ac:dyDescent="0.3">
      <c r="B172" s="13"/>
      <c r="C172" s="13"/>
      <c r="D172" s="13"/>
      <c r="E172" s="13"/>
      <c r="F172" s="13"/>
    </row>
  </sheetData>
  <sortState xmlns:xlrd2="http://schemas.microsoft.com/office/spreadsheetml/2017/richdata2" ref="B6:AH169">
    <sortCondition ref="B6:B169"/>
  </sortState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4582B-BA98-47FF-8119-CFBFA7794C52}">
  <dimension ref="A1:AM17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53.5546875" style="49" bestFit="1" customWidth="1"/>
    <col min="3" max="34" width="15.5546875" style="49" customWidth="1"/>
    <col min="35" max="16384" width="8.88671875" style="49"/>
  </cols>
  <sheetData>
    <row r="1" spans="2:39" ht="84.9" customHeight="1" x14ac:dyDescent="0.25">
      <c r="B1" s="48" t="s">
        <v>396</v>
      </c>
      <c r="C1" s="48"/>
      <c r="D1" s="48"/>
      <c r="E1" s="48"/>
      <c r="F1" s="48"/>
    </row>
    <row r="2" spans="2:39" s="12" customFormat="1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5">
      <c r="B3" s="148" t="s">
        <v>443</v>
      </c>
      <c r="C3" s="136" t="s">
        <v>113</v>
      </c>
      <c r="D3" s="137"/>
      <c r="E3" s="137"/>
      <c r="F3" s="138"/>
      <c r="G3" s="136">
        <v>2014</v>
      </c>
      <c r="H3" s="137"/>
      <c r="I3" s="137"/>
      <c r="J3" s="138"/>
      <c r="K3" s="136">
        <v>2015</v>
      </c>
      <c r="L3" s="137"/>
      <c r="M3" s="137"/>
      <c r="N3" s="138"/>
      <c r="O3" s="136">
        <v>2016</v>
      </c>
      <c r="P3" s="137"/>
      <c r="Q3" s="137"/>
      <c r="R3" s="138"/>
      <c r="S3" s="136">
        <v>2017</v>
      </c>
      <c r="T3" s="137"/>
      <c r="U3" s="137"/>
      <c r="V3" s="138"/>
      <c r="W3" s="136">
        <v>2018</v>
      </c>
      <c r="X3" s="137"/>
      <c r="Y3" s="137"/>
      <c r="Z3" s="138"/>
      <c r="AA3" s="136">
        <v>2019</v>
      </c>
      <c r="AB3" s="137"/>
      <c r="AC3" s="137"/>
      <c r="AD3" s="138"/>
      <c r="AE3" s="136">
        <v>2020</v>
      </c>
      <c r="AF3" s="137"/>
      <c r="AG3" s="137"/>
      <c r="AH3" s="138"/>
    </row>
    <row r="4" spans="2:39" ht="12.75" customHeight="1" x14ac:dyDescent="0.25">
      <c r="B4" s="149"/>
      <c r="C4" s="139" t="s">
        <v>441</v>
      </c>
      <c r="D4" s="140"/>
      <c r="E4" s="140" t="s">
        <v>113</v>
      </c>
      <c r="F4" s="142" t="s">
        <v>419</v>
      </c>
      <c r="G4" s="139" t="s">
        <v>441</v>
      </c>
      <c r="H4" s="140"/>
      <c r="I4" s="140" t="s">
        <v>113</v>
      </c>
      <c r="J4" s="142" t="s">
        <v>419</v>
      </c>
      <c r="K4" s="139" t="s">
        <v>441</v>
      </c>
      <c r="L4" s="140"/>
      <c r="M4" s="140" t="s">
        <v>113</v>
      </c>
      <c r="N4" s="142" t="s">
        <v>419</v>
      </c>
      <c r="O4" s="139" t="s">
        <v>441</v>
      </c>
      <c r="P4" s="140"/>
      <c r="Q4" s="140" t="s">
        <v>113</v>
      </c>
      <c r="R4" s="142" t="s">
        <v>419</v>
      </c>
      <c r="S4" s="139" t="s">
        <v>441</v>
      </c>
      <c r="T4" s="140"/>
      <c r="U4" s="140" t="s">
        <v>113</v>
      </c>
      <c r="V4" s="142" t="s">
        <v>419</v>
      </c>
      <c r="W4" s="139" t="s">
        <v>441</v>
      </c>
      <c r="X4" s="140"/>
      <c r="Y4" s="140" t="s">
        <v>113</v>
      </c>
      <c r="Z4" s="142" t="s">
        <v>419</v>
      </c>
      <c r="AA4" s="139" t="s">
        <v>441</v>
      </c>
      <c r="AB4" s="140"/>
      <c r="AC4" s="140" t="s">
        <v>113</v>
      </c>
      <c r="AD4" s="142" t="s">
        <v>419</v>
      </c>
      <c r="AE4" s="139" t="s">
        <v>441</v>
      </c>
      <c r="AF4" s="140"/>
      <c r="AG4" s="140" t="s">
        <v>113</v>
      </c>
      <c r="AH4" s="142" t="s">
        <v>419</v>
      </c>
    </row>
    <row r="5" spans="2:39" ht="27" thickBot="1" x14ac:dyDescent="0.3">
      <c r="B5" s="150" t="s">
        <v>37</v>
      </c>
      <c r="C5" s="15" t="s">
        <v>448</v>
      </c>
      <c r="D5" s="16" t="s">
        <v>449</v>
      </c>
      <c r="E5" s="141"/>
      <c r="F5" s="143"/>
      <c r="G5" s="15" t="s">
        <v>448</v>
      </c>
      <c r="H5" s="16" t="s">
        <v>449</v>
      </c>
      <c r="I5" s="141"/>
      <c r="J5" s="143"/>
      <c r="K5" s="15" t="s">
        <v>448</v>
      </c>
      <c r="L5" s="16" t="s">
        <v>449</v>
      </c>
      <c r="M5" s="141"/>
      <c r="N5" s="143"/>
      <c r="O5" s="15" t="s">
        <v>448</v>
      </c>
      <c r="P5" s="16" t="s">
        <v>449</v>
      </c>
      <c r="Q5" s="141"/>
      <c r="R5" s="143"/>
      <c r="S5" s="15" t="s">
        <v>448</v>
      </c>
      <c r="T5" s="16" t="s">
        <v>449</v>
      </c>
      <c r="U5" s="141"/>
      <c r="V5" s="143"/>
      <c r="W5" s="15" t="s">
        <v>448</v>
      </c>
      <c r="X5" s="16" t="s">
        <v>449</v>
      </c>
      <c r="Y5" s="141"/>
      <c r="Z5" s="143"/>
      <c r="AA5" s="15" t="s">
        <v>448</v>
      </c>
      <c r="AB5" s="16" t="s">
        <v>449</v>
      </c>
      <c r="AC5" s="141"/>
      <c r="AD5" s="143"/>
      <c r="AE5" s="15" t="s">
        <v>448</v>
      </c>
      <c r="AF5" s="16" t="s">
        <v>449</v>
      </c>
      <c r="AG5" s="141"/>
      <c r="AH5" s="143"/>
    </row>
    <row r="6" spans="2:39" x14ac:dyDescent="0.25">
      <c r="B6" s="50" t="s">
        <v>229</v>
      </c>
      <c r="C6" s="51">
        <v>2268</v>
      </c>
      <c r="D6" s="52">
        <v>653</v>
      </c>
      <c r="E6" s="52">
        <v>2921</v>
      </c>
      <c r="F6" s="53">
        <v>4.2775971648654189E-2</v>
      </c>
      <c r="G6" s="51">
        <v>245</v>
      </c>
      <c r="H6" s="52">
        <v>77</v>
      </c>
      <c r="I6" s="52">
        <v>322</v>
      </c>
      <c r="J6" s="53">
        <v>3.8525963149078718E-2</v>
      </c>
      <c r="K6" s="51">
        <v>290</v>
      </c>
      <c r="L6" s="52">
        <v>94</v>
      </c>
      <c r="M6" s="52">
        <v>384</v>
      </c>
      <c r="N6" s="53">
        <v>4.1401617250673851E-2</v>
      </c>
      <c r="O6" s="51">
        <v>323</v>
      </c>
      <c r="P6" s="52">
        <v>109</v>
      </c>
      <c r="Q6" s="52">
        <v>432</v>
      </c>
      <c r="R6" s="53">
        <v>4.2755344418052253E-2</v>
      </c>
      <c r="S6" s="51">
        <v>332</v>
      </c>
      <c r="T6" s="52">
        <v>107</v>
      </c>
      <c r="U6" s="52">
        <v>439</v>
      </c>
      <c r="V6" s="53">
        <v>4.0498154981549815E-2</v>
      </c>
      <c r="W6" s="51">
        <v>386</v>
      </c>
      <c r="X6" s="52">
        <v>110</v>
      </c>
      <c r="Y6" s="52">
        <v>496</v>
      </c>
      <c r="Z6" s="53">
        <v>4.6612160511230148E-2</v>
      </c>
      <c r="AA6" s="51">
        <v>355</v>
      </c>
      <c r="AB6" s="52">
        <v>98</v>
      </c>
      <c r="AC6" s="52">
        <v>453</v>
      </c>
      <c r="AD6" s="53">
        <v>4.4311845837816694E-2</v>
      </c>
      <c r="AE6" s="51">
        <v>337</v>
      </c>
      <c r="AF6" s="52">
        <v>58</v>
      </c>
      <c r="AG6" s="52">
        <v>395</v>
      </c>
      <c r="AH6" s="53">
        <v>4.465799886941775E-2</v>
      </c>
    </row>
    <row r="7" spans="2:39" x14ac:dyDescent="0.25">
      <c r="B7" s="50" t="s">
        <v>237</v>
      </c>
      <c r="C7" s="51">
        <v>7422</v>
      </c>
      <c r="D7" s="52">
        <v>1988</v>
      </c>
      <c r="E7" s="52">
        <v>9410</v>
      </c>
      <c r="F7" s="53">
        <v>0.1378027706997042</v>
      </c>
      <c r="G7" s="51">
        <v>1021</v>
      </c>
      <c r="H7" s="52">
        <v>215</v>
      </c>
      <c r="I7" s="52">
        <v>1236</v>
      </c>
      <c r="J7" s="53">
        <v>0.14788226848528352</v>
      </c>
      <c r="K7" s="51">
        <v>1055</v>
      </c>
      <c r="L7" s="52">
        <v>248</v>
      </c>
      <c r="M7" s="52">
        <v>1303</v>
      </c>
      <c r="N7" s="53">
        <v>0.14048517520215631</v>
      </c>
      <c r="O7" s="51">
        <v>1096</v>
      </c>
      <c r="P7" s="52">
        <v>298</v>
      </c>
      <c r="Q7" s="52">
        <v>1394</v>
      </c>
      <c r="R7" s="53">
        <v>0.13796516231195566</v>
      </c>
      <c r="S7" s="51">
        <v>1201</v>
      </c>
      <c r="T7" s="52">
        <v>343</v>
      </c>
      <c r="U7" s="52">
        <v>1544</v>
      </c>
      <c r="V7" s="53">
        <v>0.14243542435424356</v>
      </c>
      <c r="W7" s="51">
        <v>1065</v>
      </c>
      <c r="X7" s="52">
        <v>360</v>
      </c>
      <c r="Y7" s="52">
        <v>1425</v>
      </c>
      <c r="Z7" s="53">
        <v>0.13391598533972371</v>
      </c>
      <c r="AA7" s="51">
        <v>1110</v>
      </c>
      <c r="AB7" s="52">
        <v>293</v>
      </c>
      <c r="AC7" s="52">
        <v>1403</v>
      </c>
      <c r="AD7" s="53">
        <v>0.13723955785972805</v>
      </c>
      <c r="AE7" s="51">
        <v>874</v>
      </c>
      <c r="AF7" s="52">
        <v>231</v>
      </c>
      <c r="AG7" s="52">
        <v>1105</v>
      </c>
      <c r="AH7" s="53">
        <v>0.12492933860938382</v>
      </c>
    </row>
    <row r="8" spans="2:39" x14ac:dyDescent="0.25">
      <c r="B8" s="50" t="s">
        <v>258</v>
      </c>
      <c r="C8" s="51">
        <v>8212</v>
      </c>
      <c r="D8" s="52">
        <v>1429</v>
      </c>
      <c r="E8" s="52">
        <v>9641</v>
      </c>
      <c r="F8" s="53">
        <v>0.14118560173388392</v>
      </c>
      <c r="G8" s="51">
        <v>1076</v>
      </c>
      <c r="H8" s="52">
        <v>188</v>
      </c>
      <c r="I8" s="52">
        <v>1264</v>
      </c>
      <c r="J8" s="53">
        <v>0.15123235223737741</v>
      </c>
      <c r="K8" s="51">
        <v>1142</v>
      </c>
      <c r="L8" s="52">
        <v>220</v>
      </c>
      <c r="M8" s="52">
        <v>1362</v>
      </c>
      <c r="N8" s="53">
        <v>0.14684636118598382</v>
      </c>
      <c r="O8" s="51">
        <v>1228</v>
      </c>
      <c r="P8" s="52">
        <v>239</v>
      </c>
      <c r="Q8" s="52">
        <v>1467</v>
      </c>
      <c r="R8" s="53">
        <v>0.14519002375296911</v>
      </c>
      <c r="S8" s="51">
        <v>1252</v>
      </c>
      <c r="T8" s="52">
        <v>246</v>
      </c>
      <c r="U8" s="52">
        <v>1498</v>
      </c>
      <c r="V8" s="53">
        <v>0.13819188191881918</v>
      </c>
      <c r="W8" s="51">
        <v>1161</v>
      </c>
      <c r="X8" s="52">
        <v>235</v>
      </c>
      <c r="Y8" s="52">
        <v>1396</v>
      </c>
      <c r="Z8" s="53">
        <v>0.13119067756789773</v>
      </c>
      <c r="AA8" s="51">
        <v>1271</v>
      </c>
      <c r="AB8" s="52">
        <v>177</v>
      </c>
      <c r="AC8" s="52">
        <v>1448</v>
      </c>
      <c r="AD8" s="53">
        <v>0.14164139685023966</v>
      </c>
      <c r="AE8" s="51">
        <v>1082</v>
      </c>
      <c r="AF8" s="52">
        <v>124</v>
      </c>
      <c r="AG8" s="52">
        <v>1206</v>
      </c>
      <c r="AH8" s="53">
        <v>0.13634821933295652</v>
      </c>
    </row>
    <row r="9" spans="2:39" x14ac:dyDescent="0.25">
      <c r="B9" s="50" t="s">
        <v>272</v>
      </c>
      <c r="C9" s="51">
        <v>11472</v>
      </c>
      <c r="D9" s="52">
        <v>2801</v>
      </c>
      <c r="E9" s="52">
        <v>14273</v>
      </c>
      <c r="F9" s="53">
        <v>0.20901795389977451</v>
      </c>
      <c r="G9" s="51">
        <v>1422</v>
      </c>
      <c r="H9" s="52">
        <v>282</v>
      </c>
      <c r="I9" s="52">
        <v>1704</v>
      </c>
      <c r="J9" s="53">
        <v>0.20387652548456567</v>
      </c>
      <c r="K9" s="51">
        <v>1542</v>
      </c>
      <c r="L9" s="52">
        <v>321</v>
      </c>
      <c r="M9" s="52">
        <v>1863</v>
      </c>
      <c r="N9" s="53">
        <v>0.20086253369272236</v>
      </c>
      <c r="O9" s="51">
        <v>1606</v>
      </c>
      <c r="P9" s="52">
        <v>418</v>
      </c>
      <c r="Q9" s="52">
        <v>2024</v>
      </c>
      <c r="R9" s="53">
        <v>0.20031670625494857</v>
      </c>
      <c r="S9" s="51">
        <v>1819</v>
      </c>
      <c r="T9" s="52">
        <v>450</v>
      </c>
      <c r="U9" s="52">
        <v>2269</v>
      </c>
      <c r="V9" s="53">
        <v>0.2093173431734317</v>
      </c>
      <c r="W9" s="51">
        <v>1623</v>
      </c>
      <c r="X9" s="52">
        <v>558</v>
      </c>
      <c r="Y9" s="52">
        <v>2181</v>
      </c>
      <c r="Z9" s="53">
        <v>0.20496193966732454</v>
      </c>
      <c r="AA9" s="51">
        <v>1789</v>
      </c>
      <c r="AB9" s="52">
        <v>407</v>
      </c>
      <c r="AC9" s="52">
        <v>2196</v>
      </c>
      <c r="AD9" s="53">
        <v>0.21480974273696565</v>
      </c>
      <c r="AE9" s="51">
        <v>1671</v>
      </c>
      <c r="AF9" s="52">
        <v>365</v>
      </c>
      <c r="AG9" s="52">
        <v>2036</v>
      </c>
      <c r="AH9" s="53">
        <v>0.23018654607122671</v>
      </c>
    </row>
    <row r="10" spans="2:39" x14ac:dyDescent="0.25">
      <c r="B10" s="50" t="s">
        <v>287</v>
      </c>
      <c r="C10" s="51">
        <v>3536</v>
      </c>
      <c r="D10" s="52">
        <v>1528</v>
      </c>
      <c r="E10" s="52">
        <v>5064</v>
      </c>
      <c r="F10" s="53">
        <v>7.4158685528512444E-2</v>
      </c>
      <c r="G10" s="51">
        <v>432</v>
      </c>
      <c r="H10" s="52">
        <v>158</v>
      </c>
      <c r="I10" s="52">
        <v>590</v>
      </c>
      <c r="J10" s="53">
        <v>7.059105049054798E-2</v>
      </c>
      <c r="K10" s="51">
        <v>476</v>
      </c>
      <c r="L10" s="52">
        <v>206</v>
      </c>
      <c r="M10" s="52">
        <v>682</v>
      </c>
      <c r="N10" s="53">
        <v>7.3530997304582207E-2</v>
      </c>
      <c r="O10" s="51">
        <v>511</v>
      </c>
      <c r="P10" s="52">
        <v>231</v>
      </c>
      <c r="Q10" s="52">
        <v>742</v>
      </c>
      <c r="R10" s="53">
        <v>7.3436262866191607E-2</v>
      </c>
      <c r="S10" s="51">
        <v>549</v>
      </c>
      <c r="T10" s="52">
        <v>246</v>
      </c>
      <c r="U10" s="52">
        <v>795</v>
      </c>
      <c r="V10" s="53">
        <v>7.3339483394833954E-2</v>
      </c>
      <c r="W10" s="51">
        <v>530</v>
      </c>
      <c r="X10" s="52">
        <v>294</v>
      </c>
      <c r="Y10" s="52">
        <v>824</v>
      </c>
      <c r="Z10" s="53">
        <v>7.7436331171882325E-2</v>
      </c>
      <c r="AA10" s="51">
        <v>541</v>
      </c>
      <c r="AB10" s="52">
        <v>204</v>
      </c>
      <c r="AC10" s="52">
        <v>745</v>
      </c>
      <c r="AD10" s="53">
        <v>7.2874889954025246E-2</v>
      </c>
      <c r="AE10" s="51">
        <v>497</v>
      </c>
      <c r="AF10" s="52">
        <v>189</v>
      </c>
      <c r="AG10" s="52">
        <v>686</v>
      </c>
      <c r="AH10" s="53">
        <v>7.7557942340305275E-2</v>
      </c>
    </row>
    <row r="11" spans="2:39" x14ac:dyDescent="0.25">
      <c r="B11" s="50" t="s">
        <v>311</v>
      </c>
      <c r="C11" s="51">
        <v>1964</v>
      </c>
      <c r="D11" s="52">
        <v>653</v>
      </c>
      <c r="E11" s="52">
        <v>2617</v>
      </c>
      <c r="F11" s="53">
        <v>3.8324107430512837E-2</v>
      </c>
      <c r="G11" s="51">
        <v>196</v>
      </c>
      <c r="H11" s="52">
        <v>75</v>
      </c>
      <c r="I11" s="52">
        <v>271</v>
      </c>
      <c r="J11" s="53">
        <v>3.2424024886336444E-2</v>
      </c>
      <c r="K11" s="51">
        <v>240</v>
      </c>
      <c r="L11" s="52">
        <v>97</v>
      </c>
      <c r="M11" s="52">
        <v>337</v>
      </c>
      <c r="N11" s="53">
        <v>3.6334231805929915E-2</v>
      </c>
      <c r="O11" s="51">
        <v>284</v>
      </c>
      <c r="P11" s="52">
        <v>118</v>
      </c>
      <c r="Q11" s="52">
        <v>402</v>
      </c>
      <c r="R11" s="53">
        <v>3.9786223277909739E-2</v>
      </c>
      <c r="S11" s="51">
        <v>319</v>
      </c>
      <c r="T11" s="52">
        <v>114</v>
      </c>
      <c r="U11" s="52">
        <v>433</v>
      </c>
      <c r="V11" s="53">
        <v>3.9944649446494465E-2</v>
      </c>
      <c r="W11" s="51">
        <v>299</v>
      </c>
      <c r="X11" s="52">
        <v>100</v>
      </c>
      <c r="Y11" s="52">
        <v>399</v>
      </c>
      <c r="Z11" s="53">
        <v>3.7496475895122637E-2</v>
      </c>
      <c r="AA11" s="51">
        <v>343</v>
      </c>
      <c r="AB11" s="52">
        <v>72</v>
      </c>
      <c r="AC11" s="52">
        <v>415</v>
      </c>
      <c r="AD11" s="53">
        <v>4.0594737356940233E-2</v>
      </c>
      <c r="AE11" s="51">
        <v>283</v>
      </c>
      <c r="AF11" s="52">
        <v>77</v>
      </c>
      <c r="AG11" s="52">
        <v>360</v>
      </c>
      <c r="AH11" s="53">
        <v>4.0700960994912376E-2</v>
      </c>
    </row>
    <row r="12" spans="2:39" x14ac:dyDescent="0.25">
      <c r="B12" s="50" t="s">
        <v>318</v>
      </c>
      <c r="C12" s="51">
        <v>10254</v>
      </c>
      <c r="D12" s="52">
        <v>2429</v>
      </c>
      <c r="E12" s="52">
        <v>12683</v>
      </c>
      <c r="F12" s="53">
        <v>0.18573353249568003</v>
      </c>
      <c r="G12" s="51">
        <v>1247</v>
      </c>
      <c r="H12" s="52">
        <v>343</v>
      </c>
      <c r="I12" s="52">
        <v>1590</v>
      </c>
      <c r="J12" s="53">
        <v>0.19023689877961239</v>
      </c>
      <c r="K12" s="51">
        <v>1401</v>
      </c>
      <c r="L12" s="52">
        <v>384</v>
      </c>
      <c r="M12" s="52">
        <v>1785</v>
      </c>
      <c r="N12" s="53">
        <v>0.19245283018867923</v>
      </c>
      <c r="O12" s="51">
        <v>1513</v>
      </c>
      <c r="P12" s="52">
        <v>409</v>
      </c>
      <c r="Q12" s="52">
        <v>1922</v>
      </c>
      <c r="R12" s="53">
        <v>0.19022169437846395</v>
      </c>
      <c r="S12" s="51">
        <v>1616</v>
      </c>
      <c r="T12" s="52">
        <v>394</v>
      </c>
      <c r="U12" s="52">
        <v>2010</v>
      </c>
      <c r="V12" s="53">
        <v>0.18542435424354245</v>
      </c>
      <c r="W12" s="51">
        <v>1516</v>
      </c>
      <c r="X12" s="52">
        <v>417</v>
      </c>
      <c r="Y12" s="52">
        <v>1933</v>
      </c>
      <c r="Z12" s="53">
        <v>0.18165585941170939</v>
      </c>
      <c r="AA12" s="51">
        <v>1536</v>
      </c>
      <c r="AB12" s="52">
        <v>246</v>
      </c>
      <c r="AC12" s="52">
        <v>1782</v>
      </c>
      <c r="AD12" s="53">
        <v>0.17431282402425896</v>
      </c>
      <c r="AE12" s="51">
        <v>1425</v>
      </c>
      <c r="AF12" s="52">
        <v>236</v>
      </c>
      <c r="AG12" s="52">
        <v>1661</v>
      </c>
      <c r="AH12" s="53">
        <v>0.18778971170152628</v>
      </c>
    </row>
    <row r="13" spans="2:39" x14ac:dyDescent="0.25">
      <c r="B13" s="50" t="s">
        <v>342</v>
      </c>
      <c r="C13" s="51">
        <v>2193</v>
      </c>
      <c r="D13" s="52">
        <v>802</v>
      </c>
      <c r="E13" s="52">
        <v>2995</v>
      </c>
      <c r="F13" s="53">
        <v>4.3859649122807015E-2</v>
      </c>
      <c r="G13" s="51">
        <v>340</v>
      </c>
      <c r="H13" s="52">
        <v>89</v>
      </c>
      <c r="I13" s="52">
        <v>429</v>
      </c>
      <c r="J13" s="53">
        <v>5.1328068916008607E-2</v>
      </c>
      <c r="K13" s="51">
        <v>331</v>
      </c>
      <c r="L13" s="52">
        <v>96</v>
      </c>
      <c r="M13" s="52">
        <v>427</v>
      </c>
      <c r="N13" s="53">
        <v>4.6037735849056606E-2</v>
      </c>
      <c r="O13" s="51">
        <v>338</v>
      </c>
      <c r="P13" s="52">
        <v>144</v>
      </c>
      <c r="Q13" s="52">
        <v>482</v>
      </c>
      <c r="R13" s="53">
        <v>4.7703879651623121E-2</v>
      </c>
      <c r="S13" s="51">
        <v>309</v>
      </c>
      <c r="T13" s="52">
        <v>131</v>
      </c>
      <c r="U13" s="52">
        <v>440</v>
      </c>
      <c r="V13" s="53">
        <v>4.0590405904059039E-2</v>
      </c>
      <c r="W13" s="51">
        <v>323</v>
      </c>
      <c r="X13" s="52">
        <v>151</v>
      </c>
      <c r="Y13" s="52">
        <v>474</v>
      </c>
      <c r="Z13" s="53">
        <v>4.4544685649844942E-2</v>
      </c>
      <c r="AA13" s="51">
        <v>284</v>
      </c>
      <c r="AB13" s="52">
        <v>117</v>
      </c>
      <c r="AC13" s="52">
        <v>401</v>
      </c>
      <c r="AD13" s="53">
        <v>3.9225276337669965E-2</v>
      </c>
      <c r="AE13" s="51">
        <v>268</v>
      </c>
      <c r="AF13" s="52">
        <v>74</v>
      </c>
      <c r="AG13" s="52">
        <v>342</v>
      </c>
      <c r="AH13" s="53">
        <v>3.8665912945166768E-2</v>
      </c>
    </row>
    <row r="14" spans="2:39" x14ac:dyDescent="0.25">
      <c r="B14" s="50" t="s">
        <v>356</v>
      </c>
      <c r="C14" s="51">
        <v>3182</v>
      </c>
      <c r="D14" s="52">
        <v>2022</v>
      </c>
      <c r="E14" s="52">
        <v>5204</v>
      </c>
      <c r="F14" s="53">
        <v>7.6208886155288036E-2</v>
      </c>
      <c r="G14" s="51">
        <v>381</v>
      </c>
      <c r="H14" s="52">
        <v>228</v>
      </c>
      <c r="I14" s="52">
        <v>609</v>
      </c>
      <c r="J14" s="53">
        <v>7.2864321608040197E-2</v>
      </c>
      <c r="K14" s="51">
        <v>389</v>
      </c>
      <c r="L14" s="52">
        <v>267</v>
      </c>
      <c r="M14" s="52">
        <v>656</v>
      </c>
      <c r="N14" s="53">
        <v>7.0727762803234506E-2</v>
      </c>
      <c r="O14" s="51">
        <v>441</v>
      </c>
      <c r="P14" s="52">
        <v>293</v>
      </c>
      <c r="Q14" s="52">
        <v>734</v>
      </c>
      <c r="R14" s="53">
        <v>7.2644497228820257E-2</v>
      </c>
      <c r="S14" s="51">
        <v>513</v>
      </c>
      <c r="T14" s="52">
        <v>331</v>
      </c>
      <c r="U14" s="52">
        <v>844</v>
      </c>
      <c r="V14" s="53">
        <v>7.7859778597785978E-2</v>
      </c>
      <c r="W14" s="51">
        <v>498</v>
      </c>
      <c r="X14" s="52">
        <v>357</v>
      </c>
      <c r="Y14" s="52">
        <v>855</v>
      </c>
      <c r="Z14" s="53">
        <v>8.0349591203834225E-2</v>
      </c>
      <c r="AA14" s="51">
        <v>543</v>
      </c>
      <c r="AB14" s="52">
        <v>309</v>
      </c>
      <c r="AC14" s="52">
        <v>852</v>
      </c>
      <c r="AD14" s="53">
        <v>8.3341484887019493E-2</v>
      </c>
      <c r="AE14" s="51">
        <v>417</v>
      </c>
      <c r="AF14" s="52">
        <v>237</v>
      </c>
      <c r="AG14" s="52">
        <v>654</v>
      </c>
      <c r="AH14" s="53">
        <v>7.3940079140757495E-2</v>
      </c>
    </row>
    <row r="15" spans="2:39" ht="13.8" thickBot="1" x14ac:dyDescent="0.3">
      <c r="B15" s="54" t="s">
        <v>374</v>
      </c>
      <c r="C15" s="55">
        <v>2326</v>
      </c>
      <c r="D15" s="56">
        <v>1152</v>
      </c>
      <c r="E15" s="56">
        <v>3478</v>
      </c>
      <c r="F15" s="57">
        <v>5.0932841285182905E-2</v>
      </c>
      <c r="G15" s="55">
        <v>251</v>
      </c>
      <c r="H15" s="56">
        <v>92</v>
      </c>
      <c r="I15" s="56">
        <v>343</v>
      </c>
      <c r="J15" s="57">
        <v>4.1038525963149081E-2</v>
      </c>
      <c r="K15" s="55">
        <v>352</v>
      </c>
      <c r="L15" s="56">
        <v>124</v>
      </c>
      <c r="M15" s="56">
        <v>476</v>
      </c>
      <c r="N15" s="57">
        <v>5.1320754716981137E-2</v>
      </c>
      <c r="O15" s="55">
        <v>314</v>
      </c>
      <c r="P15" s="56">
        <v>191</v>
      </c>
      <c r="Q15" s="56">
        <v>505</v>
      </c>
      <c r="R15" s="57">
        <v>4.9980205859065714E-2</v>
      </c>
      <c r="S15" s="55">
        <v>341</v>
      </c>
      <c r="T15" s="56">
        <v>227</v>
      </c>
      <c r="U15" s="56">
        <v>568</v>
      </c>
      <c r="V15" s="57">
        <v>5.2398523985239844E-2</v>
      </c>
      <c r="W15" s="55">
        <v>435</v>
      </c>
      <c r="X15" s="56">
        <v>223</v>
      </c>
      <c r="Y15" s="56">
        <v>658</v>
      </c>
      <c r="Z15" s="57">
        <v>6.1836293581430321E-2</v>
      </c>
      <c r="AA15" s="55">
        <v>383</v>
      </c>
      <c r="AB15" s="56">
        <v>145</v>
      </c>
      <c r="AC15" s="56">
        <v>528</v>
      </c>
      <c r="AD15" s="57">
        <v>5.1648244155335997E-2</v>
      </c>
      <c r="AE15" s="55">
        <v>250</v>
      </c>
      <c r="AF15" s="56">
        <v>150</v>
      </c>
      <c r="AG15" s="56">
        <v>400</v>
      </c>
      <c r="AH15" s="57">
        <v>4.5223289994347091E-2</v>
      </c>
    </row>
    <row r="16" spans="2:39" ht="13.8" thickBot="1" x14ac:dyDescent="0.3">
      <c r="B16" s="45" t="s">
        <v>113</v>
      </c>
      <c r="C16" s="37">
        <v>52829</v>
      </c>
      <c r="D16" s="38">
        <v>15457</v>
      </c>
      <c r="E16" s="38">
        <v>68286</v>
      </c>
      <c r="F16" s="46">
        <v>1</v>
      </c>
      <c r="G16" s="37">
        <v>6611</v>
      </c>
      <c r="H16" s="38">
        <v>1747</v>
      </c>
      <c r="I16" s="38">
        <v>8358</v>
      </c>
      <c r="J16" s="46">
        <v>1.0000000000000002</v>
      </c>
      <c r="K16" s="37">
        <v>7218</v>
      </c>
      <c r="L16" s="38">
        <v>2057</v>
      </c>
      <c r="M16" s="38">
        <v>9275</v>
      </c>
      <c r="N16" s="46">
        <v>0.99999999999999978</v>
      </c>
      <c r="O16" s="37">
        <v>7654</v>
      </c>
      <c r="P16" s="38">
        <v>2450</v>
      </c>
      <c r="Q16" s="38">
        <v>10104</v>
      </c>
      <c r="R16" s="46">
        <v>1</v>
      </c>
      <c r="S16" s="37">
        <v>8251</v>
      </c>
      <c r="T16" s="38">
        <v>2589</v>
      </c>
      <c r="U16" s="38">
        <v>10840</v>
      </c>
      <c r="V16" s="46">
        <v>1</v>
      </c>
      <c r="W16" s="37">
        <v>7836</v>
      </c>
      <c r="X16" s="38">
        <v>2805</v>
      </c>
      <c r="Y16" s="38">
        <v>10641</v>
      </c>
      <c r="Z16" s="46">
        <v>0.99999999999999989</v>
      </c>
      <c r="AA16" s="37">
        <v>8155</v>
      </c>
      <c r="AB16" s="38">
        <v>2068</v>
      </c>
      <c r="AC16" s="38">
        <v>10223</v>
      </c>
      <c r="AD16" s="46">
        <v>0.99999999999999989</v>
      </c>
      <c r="AE16" s="37">
        <v>7104</v>
      </c>
      <c r="AF16" s="38">
        <v>1741</v>
      </c>
      <c r="AG16" s="38">
        <v>8845</v>
      </c>
      <c r="AH16" s="46">
        <v>1</v>
      </c>
    </row>
    <row r="17" spans="2:8" ht="14.4" x14ac:dyDescent="0.3">
      <c r="B17" s="39" t="s">
        <v>422</v>
      </c>
      <c r="C17" s="58"/>
      <c r="D17" s="58"/>
      <c r="E17" s="58"/>
      <c r="F17" s="58"/>
    </row>
    <row r="18" spans="2:8" x14ac:dyDescent="0.25">
      <c r="B18" s="11"/>
      <c r="C18" s="11"/>
      <c r="D18" s="11"/>
      <c r="E18" s="11"/>
      <c r="F18" s="11"/>
    </row>
    <row r="19" spans="2:8" x14ac:dyDescent="0.25">
      <c r="H19" s="59"/>
    </row>
    <row r="20" spans="2:8" x14ac:dyDescent="0.25">
      <c r="H20" s="59"/>
    </row>
    <row r="21" spans="2:8" x14ac:dyDescent="0.25">
      <c r="H21" s="59"/>
    </row>
    <row r="22" spans="2:8" x14ac:dyDescent="0.25">
      <c r="H22" s="59"/>
    </row>
    <row r="23" spans="2:8" x14ac:dyDescent="0.25">
      <c r="H23" s="59"/>
    </row>
    <row r="24" spans="2:8" x14ac:dyDescent="0.25">
      <c r="H24" s="59"/>
    </row>
    <row r="25" spans="2:8" x14ac:dyDescent="0.25">
      <c r="H25" s="59"/>
    </row>
    <row r="26" spans="2:8" x14ac:dyDescent="0.25">
      <c r="H26" s="59"/>
    </row>
    <row r="27" spans="2:8" x14ac:dyDescent="0.25">
      <c r="H27" s="59"/>
    </row>
    <row r="28" spans="2:8" x14ac:dyDescent="0.25">
      <c r="H28" s="59"/>
    </row>
    <row r="29" spans="2:8" x14ac:dyDescent="0.25">
      <c r="H29" s="59"/>
    </row>
    <row r="30" spans="2:8" x14ac:dyDescent="0.25">
      <c r="H30" s="59"/>
    </row>
    <row r="31" spans="2:8" x14ac:dyDescent="0.25">
      <c r="H31" s="59"/>
    </row>
    <row r="32" spans="2:8" x14ac:dyDescent="0.25">
      <c r="H32" s="59"/>
    </row>
    <row r="33" spans="8:8" x14ac:dyDescent="0.25">
      <c r="H33" s="59"/>
    </row>
    <row r="34" spans="8:8" x14ac:dyDescent="0.25">
      <c r="H34" s="59"/>
    </row>
    <row r="35" spans="8:8" x14ac:dyDescent="0.25">
      <c r="H35" s="59"/>
    </row>
    <row r="36" spans="8:8" x14ac:dyDescent="0.25">
      <c r="H36" s="59"/>
    </row>
    <row r="37" spans="8:8" x14ac:dyDescent="0.25">
      <c r="H37" s="59"/>
    </row>
    <row r="38" spans="8:8" x14ac:dyDescent="0.25">
      <c r="H38" s="59"/>
    </row>
    <row r="39" spans="8:8" x14ac:dyDescent="0.25">
      <c r="H39" s="59"/>
    </row>
    <row r="40" spans="8:8" x14ac:dyDescent="0.25">
      <c r="H40" s="59"/>
    </row>
    <row r="41" spans="8:8" x14ac:dyDescent="0.25">
      <c r="H41" s="59"/>
    </row>
    <row r="42" spans="8:8" x14ac:dyDescent="0.25">
      <c r="H42" s="59"/>
    </row>
    <row r="43" spans="8:8" x14ac:dyDescent="0.25">
      <c r="H43" s="59"/>
    </row>
    <row r="44" spans="8:8" x14ac:dyDescent="0.25">
      <c r="H44" s="59"/>
    </row>
    <row r="45" spans="8:8" x14ac:dyDescent="0.25">
      <c r="H45" s="59"/>
    </row>
    <row r="46" spans="8:8" x14ac:dyDescent="0.25">
      <c r="H46" s="59"/>
    </row>
    <row r="47" spans="8:8" x14ac:dyDescent="0.25">
      <c r="H47" s="59"/>
    </row>
    <row r="48" spans="8:8" x14ac:dyDescent="0.25">
      <c r="H48" s="59"/>
    </row>
    <row r="49" spans="8:8" x14ac:dyDescent="0.25">
      <c r="H49" s="59"/>
    </row>
    <row r="50" spans="8:8" x14ac:dyDescent="0.25">
      <c r="H50" s="59"/>
    </row>
    <row r="51" spans="8:8" x14ac:dyDescent="0.25">
      <c r="H51" s="59"/>
    </row>
    <row r="52" spans="8:8" x14ac:dyDescent="0.25">
      <c r="H52" s="59"/>
    </row>
    <row r="53" spans="8:8" x14ac:dyDescent="0.25">
      <c r="H53" s="59"/>
    </row>
    <row r="54" spans="8:8" x14ac:dyDescent="0.25">
      <c r="H54" s="59"/>
    </row>
    <row r="55" spans="8:8" x14ac:dyDescent="0.25">
      <c r="H55" s="59"/>
    </row>
    <row r="56" spans="8:8" x14ac:dyDescent="0.25">
      <c r="H56" s="59"/>
    </row>
    <row r="57" spans="8:8" x14ac:dyDescent="0.25">
      <c r="H57" s="59"/>
    </row>
    <row r="58" spans="8:8" x14ac:dyDescent="0.25">
      <c r="H58" s="59"/>
    </row>
    <row r="59" spans="8:8" x14ac:dyDescent="0.25">
      <c r="H59" s="59"/>
    </row>
    <row r="60" spans="8:8" x14ac:dyDescent="0.25">
      <c r="H60" s="59"/>
    </row>
    <row r="61" spans="8:8" x14ac:dyDescent="0.25">
      <c r="H61" s="59"/>
    </row>
    <row r="62" spans="8:8" x14ac:dyDescent="0.25">
      <c r="H62" s="59"/>
    </row>
    <row r="63" spans="8:8" x14ac:dyDescent="0.25">
      <c r="H63" s="59"/>
    </row>
    <row r="64" spans="8:8" x14ac:dyDescent="0.25">
      <c r="H64" s="59"/>
    </row>
    <row r="65" spans="8:8" x14ac:dyDescent="0.25">
      <c r="H65" s="59"/>
    </row>
    <row r="66" spans="8:8" x14ac:dyDescent="0.25">
      <c r="H66" s="59"/>
    </row>
    <row r="67" spans="8:8" x14ac:dyDescent="0.25">
      <c r="H67" s="59"/>
    </row>
    <row r="68" spans="8:8" x14ac:dyDescent="0.25">
      <c r="H68" s="59"/>
    </row>
    <row r="69" spans="8:8" x14ac:dyDescent="0.25">
      <c r="H69" s="59"/>
    </row>
    <row r="70" spans="8:8" x14ac:dyDescent="0.25">
      <c r="H70" s="59"/>
    </row>
    <row r="71" spans="8:8" x14ac:dyDescent="0.25">
      <c r="H71" s="59"/>
    </row>
    <row r="72" spans="8:8" x14ac:dyDescent="0.25">
      <c r="H72" s="59"/>
    </row>
    <row r="73" spans="8:8" x14ac:dyDescent="0.25">
      <c r="H73" s="59"/>
    </row>
    <row r="74" spans="8:8" x14ac:dyDescent="0.25">
      <c r="H74" s="59"/>
    </row>
    <row r="75" spans="8:8" x14ac:dyDescent="0.25">
      <c r="H75" s="59"/>
    </row>
    <row r="76" spans="8:8" x14ac:dyDescent="0.25">
      <c r="H76" s="59"/>
    </row>
    <row r="77" spans="8:8" x14ac:dyDescent="0.25">
      <c r="H77" s="59"/>
    </row>
    <row r="78" spans="8:8" x14ac:dyDescent="0.25">
      <c r="H78" s="59"/>
    </row>
    <row r="79" spans="8:8" x14ac:dyDescent="0.25">
      <c r="H79" s="59"/>
    </row>
    <row r="80" spans="8:8" x14ac:dyDescent="0.25">
      <c r="H80" s="59"/>
    </row>
    <row r="81" spans="8:8" x14ac:dyDescent="0.25">
      <c r="H81" s="59"/>
    </row>
    <row r="82" spans="8:8" x14ac:dyDescent="0.25">
      <c r="H82" s="59"/>
    </row>
    <row r="83" spans="8:8" x14ac:dyDescent="0.25">
      <c r="H83" s="59"/>
    </row>
    <row r="84" spans="8:8" x14ac:dyDescent="0.25">
      <c r="H84" s="59"/>
    </row>
    <row r="85" spans="8:8" x14ac:dyDescent="0.25">
      <c r="H85" s="59"/>
    </row>
    <row r="86" spans="8:8" x14ac:dyDescent="0.25">
      <c r="H86" s="59"/>
    </row>
    <row r="87" spans="8:8" x14ac:dyDescent="0.25">
      <c r="H87" s="59"/>
    </row>
    <row r="88" spans="8:8" x14ac:dyDescent="0.25">
      <c r="H88" s="59"/>
    </row>
    <row r="89" spans="8:8" x14ac:dyDescent="0.25">
      <c r="H89" s="59"/>
    </row>
    <row r="90" spans="8:8" x14ac:dyDescent="0.25">
      <c r="H90" s="59"/>
    </row>
    <row r="91" spans="8:8" x14ac:dyDescent="0.25">
      <c r="H91" s="59"/>
    </row>
    <row r="92" spans="8:8" x14ac:dyDescent="0.25">
      <c r="H92" s="59"/>
    </row>
    <row r="93" spans="8:8" x14ac:dyDescent="0.25">
      <c r="H93" s="59"/>
    </row>
    <row r="94" spans="8:8" x14ac:dyDescent="0.25">
      <c r="H94" s="59"/>
    </row>
    <row r="95" spans="8:8" x14ac:dyDescent="0.25">
      <c r="H95" s="59"/>
    </row>
    <row r="96" spans="8:8" x14ac:dyDescent="0.25">
      <c r="H96" s="59"/>
    </row>
    <row r="97" spans="8:8" x14ac:dyDescent="0.25">
      <c r="H97" s="59"/>
    </row>
    <row r="98" spans="8:8" x14ac:dyDescent="0.25">
      <c r="H98" s="59"/>
    </row>
    <row r="99" spans="8:8" x14ac:dyDescent="0.25">
      <c r="H99" s="59"/>
    </row>
    <row r="100" spans="8:8" x14ac:dyDescent="0.25">
      <c r="H100" s="59"/>
    </row>
    <row r="101" spans="8:8" x14ac:dyDescent="0.25">
      <c r="H101" s="59"/>
    </row>
    <row r="102" spans="8:8" x14ac:dyDescent="0.25">
      <c r="H102" s="59"/>
    </row>
    <row r="103" spans="8:8" x14ac:dyDescent="0.25">
      <c r="H103" s="59"/>
    </row>
    <row r="104" spans="8:8" x14ac:dyDescent="0.25">
      <c r="H104" s="59"/>
    </row>
    <row r="105" spans="8:8" x14ac:dyDescent="0.25">
      <c r="H105" s="59"/>
    </row>
    <row r="106" spans="8:8" x14ac:dyDescent="0.25">
      <c r="H106" s="59"/>
    </row>
    <row r="107" spans="8:8" x14ac:dyDescent="0.25">
      <c r="H107" s="59"/>
    </row>
    <row r="108" spans="8:8" x14ac:dyDescent="0.25">
      <c r="H108" s="59"/>
    </row>
    <row r="109" spans="8:8" x14ac:dyDescent="0.25">
      <c r="H109" s="59"/>
    </row>
    <row r="110" spans="8:8" x14ac:dyDescent="0.25">
      <c r="H110" s="59"/>
    </row>
    <row r="111" spans="8:8" x14ac:dyDescent="0.25">
      <c r="H111" s="59"/>
    </row>
    <row r="112" spans="8:8" x14ac:dyDescent="0.25">
      <c r="H112" s="59"/>
    </row>
    <row r="113" spans="8:8" x14ac:dyDescent="0.25">
      <c r="H113" s="59"/>
    </row>
    <row r="114" spans="8:8" x14ac:dyDescent="0.25">
      <c r="H114" s="59"/>
    </row>
    <row r="115" spans="8:8" x14ac:dyDescent="0.25">
      <c r="H115" s="59"/>
    </row>
    <row r="116" spans="8:8" x14ac:dyDescent="0.25">
      <c r="H116" s="59"/>
    </row>
    <row r="117" spans="8:8" x14ac:dyDescent="0.25">
      <c r="H117" s="59"/>
    </row>
    <row r="118" spans="8:8" x14ac:dyDescent="0.25">
      <c r="H118" s="59"/>
    </row>
    <row r="119" spans="8:8" x14ac:dyDescent="0.25">
      <c r="H119" s="59"/>
    </row>
    <row r="120" spans="8:8" x14ac:dyDescent="0.25">
      <c r="H120" s="59"/>
    </row>
    <row r="121" spans="8:8" x14ac:dyDescent="0.25">
      <c r="H121" s="59"/>
    </row>
    <row r="122" spans="8:8" x14ac:dyDescent="0.25">
      <c r="H122" s="59"/>
    </row>
    <row r="123" spans="8:8" x14ac:dyDescent="0.25">
      <c r="H123" s="59"/>
    </row>
    <row r="124" spans="8:8" x14ac:dyDescent="0.25">
      <c r="H124" s="59"/>
    </row>
    <row r="125" spans="8:8" x14ac:dyDescent="0.25">
      <c r="H125" s="59"/>
    </row>
    <row r="126" spans="8:8" x14ac:dyDescent="0.25">
      <c r="H126" s="59"/>
    </row>
    <row r="127" spans="8:8" x14ac:dyDescent="0.25">
      <c r="H127" s="59"/>
    </row>
    <row r="128" spans="8:8" x14ac:dyDescent="0.25">
      <c r="H128" s="59"/>
    </row>
    <row r="129" spans="8:8" x14ac:dyDescent="0.25">
      <c r="H129" s="59"/>
    </row>
    <row r="130" spans="8:8" x14ac:dyDescent="0.25">
      <c r="H130" s="59"/>
    </row>
    <row r="131" spans="8:8" x14ac:dyDescent="0.25">
      <c r="H131" s="59"/>
    </row>
    <row r="132" spans="8:8" x14ac:dyDescent="0.25">
      <c r="H132" s="59"/>
    </row>
    <row r="133" spans="8:8" x14ac:dyDescent="0.25">
      <c r="H133" s="59"/>
    </row>
    <row r="134" spans="8:8" x14ac:dyDescent="0.25">
      <c r="H134" s="59"/>
    </row>
    <row r="135" spans="8:8" x14ac:dyDescent="0.25">
      <c r="H135" s="59"/>
    </row>
    <row r="136" spans="8:8" x14ac:dyDescent="0.25">
      <c r="H136" s="59"/>
    </row>
    <row r="137" spans="8:8" x14ac:dyDescent="0.25">
      <c r="H137" s="59"/>
    </row>
    <row r="138" spans="8:8" x14ac:dyDescent="0.25">
      <c r="H138" s="59"/>
    </row>
    <row r="139" spans="8:8" x14ac:dyDescent="0.25">
      <c r="H139" s="59"/>
    </row>
    <row r="140" spans="8:8" x14ac:dyDescent="0.25">
      <c r="H140" s="59"/>
    </row>
    <row r="141" spans="8:8" x14ac:dyDescent="0.25">
      <c r="H141" s="59"/>
    </row>
    <row r="142" spans="8:8" x14ac:dyDescent="0.25">
      <c r="H142" s="59"/>
    </row>
    <row r="143" spans="8:8" x14ac:dyDescent="0.25">
      <c r="H143" s="59"/>
    </row>
    <row r="144" spans="8:8" x14ac:dyDescent="0.25">
      <c r="H144" s="59"/>
    </row>
    <row r="145" spans="8:8" x14ac:dyDescent="0.25">
      <c r="H145" s="59"/>
    </row>
    <row r="146" spans="8:8" x14ac:dyDescent="0.25">
      <c r="H146" s="59"/>
    </row>
    <row r="147" spans="8:8" x14ac:dyDescent="0.25">
      <c r="H147" s="59"/>
    </row>
    <row r="148" spans="8:8" x14ac:dyDescent="0.25">
      <c r="H148" s="59"/>
    </row>
    <row r="149" spans="8:8" x14ac:dyDescent="0.25">
      <c r="H149" s="59"/>
    </row>
    <row r="150" spans="8:8" x14ac:dyDescent="0.25">
      <c r="H150" s="59"/>
    </row>
    <row r="151" spans="8:8" x14ac:dyDescent="0.25">
      <c r="H151" s="59"/>
    </row>
    <row r="152" spans="8:8" x14ac:dyDescent="0.25">
      <c r="H152" s="59"/>
    </row>
    <row r="153" spans="8:8" x14ac:dyDescent="0.25">
      <c r="H153" s="59"/>
    </row>
    <row r="154" spans="8:8" x14ac:dyDescent="0.25">
      <c r="H154" s="59"/>
    </row>
    <row r="155" spans="8:8" x14ac:dyDescent="0.25">
      <c r="H155" s="59"/>
    </row>
    <row r="156" spans="8:8" x14ac:dyDescent="0.25">
      <c r="H156" s="59"/>
    </row>
    <row r="157" spans="8:8" x14ac:dyDescent="0.25">
      <c r="H157" s="59"/>
    </row>
    <row r="158" spans="8:8" x14ac:dyDescent="0.25">
      <c r="H158" s="59"/>
    </row>
    <row r="159" spans="8:8" x14ac:dyDescent="0.25">
      <c r="H159" s="59"/>
    </row>
    <row r="160" spans="8:8" x14ac:dyDescent="0.25">
      <c r="H160" s="59"/>
    </row>
    <row r="161" spans="8:8" x14ac:dyDescent="0.25">
      <c r="H161" s="59"/>
    </row>
    <row r="162" spans="8:8" x14ac:dyDescent="0.25">
      <c r="H162" s="59"/>
    </row>
    <row r="163" spans="8:8" x14ac:dyDescent="0.25">
      <c r="H163" s="59"/>
    </row>
    <row r="164" spans="8:8" x14ac:dyDescent="0.25">
      <c r="H164" s="59"/>
    </row>
    <row r="165" spans="8:8" x14ac:dyDescent="0.25">
      <c r="H165" s="59"/>
    </row>
    <row r="166" spans="8:8" x14ac:dyDescent="0.25">
      <c r="H166" s="59"/>
    </row>
    <row r="167" spans="8:8" x14ac:dyDescent="0.25">
      <c r="H167" s="59"/>
    </row>
    <row r="168" spans="8:8" x14ac:dyDescent="0.25">
      <c r="H168" s="59"/>
    </row>
    <row r="169" spans="8:8" x14ac:dyDescent="0.25">
      <c r="H169" s="59"/>
    </row>
    <row r="170" spans="8:8" x14ac:dyDescent="0.25">
      <c r="H170" s="59"/>
    </row>
    <row r="171" spans="8:8" x14ac:dyDescent="0.25">
      <c r="H171" s="59"/>
    </row>
    <row r="172" spans="8:8" x14ac:dyDescent="0.25">
      <c r="H172" s="59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F03A0-CF50-409B-9762-07EEFA61EA7F}">
  <dimension ref="A1:AM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13.5546875" style="63" bestFit="1" customWidth="1"/>
    <col min="3" max="34" width="15.5546875" style="63" customWidth="1"/>
    <col min="35" max="16384" width="8.88671875" style="63"/>
  </cols>
  <sheetData>
    <row r="1" spans="1:39" ht="84.9" customHeight="1" x14ac:dyDescent="0.25">
      <c r="B1" s="48" t="s">
        <v>397</v>
      </c>
      <c r="C1" s="62"/>
      <c r="D1" s="11"/>
      <c r="E1" s="11"/>
      <c r="F1" s="11"/>
      <c r="G1" s="11"/>
      <c r="H1" s="11"/>
      <c r="I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39" s="12" customFormat="1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1:39" s="49" customFormat="1" ht="13.2" x14ac:dyDescent="0.25">
      <c r="A3" s="12"/>
      <c r="B3" s="148" t="s">
        <v>116</v>
      </c>
      <c r="C3" s="136" t="s">
        <v>113</v>
      </c>
      <c r="D3" s="137"/>
      <c r="E3" s="137"/>
      <c r="F3" s="138"/>
      <c r="G3" s="136">
        <v>2014</v>
      </c>
      <c r="H3" s="137"/>
      <c r="I3" s="137"/>
      <c r="J3" s="138"/>
      <c r="K3" s="136">
        <v>2015</v>
      </c>
      <c r="L3" s="137"/>
      <c r="M3" s="137"/>
      <c r="N3" s="138"/>
      <c r="O3" s="136">
        <v>2016</v>
      </c>
      <c r="P3" s="137"/>
      <c r="Q3" s="137"/>
      <c r="R3" s="138"/>
      <c r="S3" s="136">
        <v>2017</v>
      </c>
      <c r="T3" s="137"/>
      <c r="U3" s="137"/>
      <c r="V3" s="138"/>
      <c r="W3" s="136">
        <v>2018</v>
      </c>
      <c r="X3" s="137"/>
      <c r="Y3" s="137"/>
      <c r="Z3" s="138"/>
      <c r="AA3" s="136">
        <v>2019</v>
      </c>
      <c r="AB3" s="137"/>
      <c r="AC3" s="137"/>
      <c r="AD3" s="138"/>
      <c r="AE3" s="136">
        <v>2019</v>
      </c>
      <c r="AF3" s="137"/>
      <c r="AG3" s="137"/>
      <c r="AH3" s="138"/>
    </row>
    <row r="4" spans="1:39" s="49" customFormat="1" ht="12.75" customHeight="1" x14ac:dyDescent="0.25">
      <c r="A4" s="12"/>
      <c r="B4" s="149"/>
      <c r="C4" s="139" t="s">
        <v>441</v>
      </c>
      <c r="D4" s="140"/>
      <c r="E4" s="140" t="s">
        <v>113</v>
      </c>
      <c r="F4" s="142" t="s">
        <v>419</v>
      </c>
      <c r="G4" s="139" t="s">
        <v>441</v>
      </c>
      <c r="H4" s="140"/>
      <c r="I4" s="140" t="s">
        <v>113</v>
      </c>
      <c r="J4" s="142" t="s">
        <v>419</v>
      </c>
      <c r="K4" s="139" t="s">
        <v>441</v>
      </c>
      <c r="L4" s="140"/>
      <c r="M4" s="140" t="s">
        <v>113</v>
      </c>
      <c r="N4" s="142" t="s">
        <v>419</v>
      </c>
      <c r="O4" s="139" t="s">
        <v>441</v>
      </c>
      <c r="P4" s="140"/>
      <c r="Q4" s="140" t="s">
        <v>113</v>
      </c>
      <c r="R4" s="142" t="s">
        <v>419</v>
      </c>
      <c r="S4" s="139" t="s">
        <v>441</v>
      </c>
      <c r="T4" s="140"/>
      <c r="U4" s="140" t="s">
        <v>113</v>
      </c>
      <c r="V4" s="142" t="s">
        <v>419</v>
      </c>
      <c r="W4" s="139" t="s">
        <v>441</v>
      </c>
      <c r="X4" s="140"/>
      <c r="Y4" s="140" t="s">
        <v>113</v>
      </c>
      <c r="Z4" s="142" t="s">
        <v>419</v>
      </c>
      <c r="AA4" s="139" t="s">
        <v>441</v>
      </c>
      <c r="AB4" s="140"/>
      <c r="AC4" s="140" t="s">
        <v>113</v>
      </c>
      <c r="AD4" s="142" t="s">
        <v>419</v>
      </c>
      <c r="AE4" s="139" t="s">
        <v>441</v>
      </c>
      <c r="AF4" s="140"/>
      <c r="AG4" s="140" t="s">
        <v>113</v>
      </c>
      <c r="AH4" s="142" t="s">
        <v>419</v>
      </c>
    </row>
    <row r="5" spans="1:39" s="49" customFormat="1" ht="27" thickBot="1" x14ac:dyDescent="0.3">
      <c r="A5" s="12"/>
      <c r="B5" s="150" t="s">
        <v>37</v>
      </c>
      <c r="C5" s="15" t="s">
        <v>448</v>
      </c>
      <c r="D5" s="16" t="s">
        <v>449</v>
      </c>
      <c r="E5" s="141"/>
      <c r="F5" s="143"/>
      <c r="G5" s="15" t="s">
        <v>448</v>
      </c>
      <c r="H5" s="16" t="s">
        <v>449</v>
      </c>
      <c r="I5" s="141"/>
      <c r="J5" s="143"/>
      <c r="K5" s="15" t="s">
        <v>448</v>
      </c>
      <c r="L5" s="16" t="s">
        <v>449</v>
      </c>
      <c r="M5" s="141"/>
      <c r="N5" s="143"/>
      <c r="O5" s="15" t="s">
        <v>448</v>
      </c>
      <c r="P5" s="16" t="s">
        <v>449</v>
      </c>
      <c r="Q5" s="141"/>
      <c r="R5" s="143"/>
      <c r="S5" s="15" t="s">
        <v>448</v>
      </c>
      <c r="T5" s="16" t="s">
        <v>449</v>
      </c>
      <c r="U5" s="141"/>
      <c r="V5" s="143"/>
      <c r="W5" s="15" t="s">
        <v>448</v>
      </c>
      <c r="X5" s="16" t="s">
        <v>449</v>
      </c>
      <c r="Y5" s="141"/>
      <c r="Z5" s="143"/>
      <c r="AA5" s="15" t="s">
        <v>448</v>
      </c>
      <c r="AB5" s="16" t="s">
        <v>449</v>
      </c>
      <c r="AC5" s="141"/>
      <c r="AD5" s="143"/>
      <c r="AE5" s="15" t="s">
        <v>448</v>
      </c>
      <c r="AF5" s="16" t="s">
        <v>449</v>
      </c>
      <c r="AG5" s="141"/>
      <c r="AH5" s="143"/>
    </row>
    <row r="6" spans="1:39" x14ac:dyDescent="0.25">
      <c r="B6" s="43" t="s">
        <v>114</v>
      </c>
      <c r="C6" s="27">
        <v>27711</v>
      </c>
      <c r="D6" s="28">
        <v>8914</v>
      </c>
      <c r="E6" s="28">
        <v>36625</v>
      </c>
      <c r="F6" s="44">
        <f>E6/E$8</f>
        <v>0.53634712825469355</v>
      </c>
      <c r="G6" s="27">
        <v>3288</v>
      </c>
      <c r="H6" s="28">
        <v>984</v>
      </c>
      <c r="I6" s="28">
        <v>4272</v>
      </c>
      <c r="J6" s="44">
        <f>I6/I$8</f>
        <v>0.51112706389088303</v>
      </c>
      <c r="K6" s="27">
        <v>3742</v>
      </c>
      <c r="L6" s="28">
        <v>1164</v>
      </c>
      <c r="M6" s="28">
        <v>4906</v>
      </c>
      <c r="N6" s="44">
        <f>M6/M$8</f>
        <v>0.52894878706199466</v>
      </c>
      <c r="O6" s="27">
        <v>3949</v>
      </c>
      <c r="P6" s="28">
        <v>1443</v>
      </c>
      <c r="Q6" s="28">
        <v>5392</v>
      </c>
      <c r="R6" s="44">
        <f>Q6/Q$8</f>
        <v>0.53365003958828183</v>
      </c>
      <c r="S6" s="27">
        <v>4315</v>
      </c>
      <c r="T6" s="28">
        <v>1496</v>
      </c>
      <c r="U6" s="28">
        <v>5811</v>
      </c>
      <c r="V6" s="44">
        <f>U6/U$8</f>
        <v>0.53607011070110699</v>
      </c>
      <c r="W6" s="27">
        <v>4148</v>
      </c>
      <c r="X6" s="28">
        <v>1581</v>
      </c>
      <c r="Y6" s="28">
        <v>5729</v>
      </c>
      <c r="Z6" s="44">
        <f>Y6/Y$8</f>
        <v>0.53838924913072084</v>
      </c>
      <c r="AA6" s="27">
        <v>4433</v>
      </c>
      <c r="AB6" s="28">
        <v>1258</v>
      </c>
      <c r="AC6" s="28">
        <v>5691</v>
      </c>
      <c r="AD6" s="44">
        <f>AC6/AC$8</f>
        <v>0.55668590433336596</v>
      </c>
      <c r="AE6" s="27">
        <v>3836</v>
      </c>
      <c r="AF6" s="28">
        <v>988</v>
      </c>
      <c r="AG6" s="28">
        <v>4824</v>
      </c>
      <c r="AH6" s="44">
        <f>AG6/AG$8</f>
        <v>0.54539287733182584</v>
      </c>
    </row>
    <row r="7" spans="1:39" ht="14.4" thickBot="1" x14ac:dyDescent="0.3">
      <c r="B7" s="43" t="s">
        <v>115</v>
      </c>
      <c r="C7" s="27">
        <v>25118</v>
      </c>
      <c r="D7" s="28">
        <v>6543</v>
      </c>
      <c r="E7" s="28">
        <v>31661</v>
      </c>
      <c r="F7" s="44">
        <f t="shared" ref="F7:F8" si="0">E7/E$8</f>
        <v>0.46365287174530651</v>
      </c>
      <c r="G7" s="27">
        <v>3323</v>
      </c>
      <c r="H7" s="28">
        <v>763</v>
      </c>
      <c r="I7" s="28">
        <v>4086</v>
      </c>
      <c r="J7" s="44">
        <f t="shared" ref="J7:J8" si="1">I7/I$8</f>
        <v>0.48887293610911703</v>
      </c>
      <c r="K7" s="27">
        <v>3476</v>
      </c>
      <c r="L7" s="28">
        <v>893</v>
      </c>
      <c r="M7" s="28">
        <v>4369</v>
      </c>
      <c r="N7" s="44">
        <f t="shared" ref="N7:N8" si="2">M7/M$8</f>
        <v>0.47105121293800539</v>
      </c>
      <c r="O7" s="27">
        <v>3705</v>
      </c>
      <c r="P7" s="28">
        <v>1007</v>
      </c>
      <c r="Q7" s="28">
        <v>4712</v>
      </c>
      <c r="R7" s="44">
        <f t="shared" ref="R7:R8" si="3">Q7/Q$8</f>
        <v>0.46634996041171811</v>
      </c>
      <c r="S7" s="27">
        <v>3936</v>
      </c>
      <c r="T7" s="28">
        <v>1093</v>
      </c>
      <c r="U7" s="28">
        <v>5029</v>
      </c>
      <c r="V7" s="44">
        <f t="shared" ref="V7:V8" si="4">U7/U$8</f>
        <v>0.46392988929889301</v>
      </c>
      <c r="W7" s="27">
        <v>3688</v>
      </c>
      <c r="X7" s="28">
        <v>1224</v>
      </c>
      <c r="Y7" s="28">
        <v>4912</v>
      </c>
      <c r="Z7" s="44">
        <f t="shared" ref="Z7:Z8" si="5">Y7/Y$8</f>
        <v>0.46161075086927922</v>
      </c>
      <c r="AA7" s="27">
        <v>3722</v>
      </c>
      <c r="AB7" s="28">
        <v>810</v>
      </c>
      <c r="AC7" s="28">
        <v>4532</v>
      </c>
      <c r="AD7" s="44">
        <f t="shared" ref="AD7:AD8" si="6">AC7/AC$8</f>
        <v>0.44331409566663404</v>
      </c>
      <c r="AE7" s="27">
        <v>3268</v>
      </c>
      <c r="AF7" s="28">
        <v>753</v>
      </c>
      <c r="AG7" s="28">
        <v>4021</v>
      </c>
      <c r="AH7" s="44">
        <f t="shared" ref="AH7:AH8" si="7">AG7/AG$8</f>
        <v>0.4546071226681741</v>
      </c>
    </row>
    <row r="8" spans="1:39" ht="14.4" thickBot="1" x14ac:dyDescent="0.3">
      <c r="B8" s="45" t="s">
        <v>113</v>
      </c>
      <c r="C8" s="37">
        <v>52829</v>
      </c>
      <c r="D8" s="38">
        <v>15457</v>
      </c>
      <c r="E8" s="38">
        <v>68286</v>
      </c>
      <c r="F8" s="46">
        <f t="shared" si="0"/>
        <v>1</v>
      </c>
      <c r="G8" s="37">
        <v>6611</v>
      </c>
      <c r="H8" s="38">
        <v>1747</v>
      </c>
      <c r="I8" s="38">
        <v>8358</v>
      </c>
      <c r="J8" s="46">
        <f t="shared" si="1"/>
        <v>1</v>
      </c>
      <c r="K8" s="37">
        <v>7218</v>
      </c>
      <c r="L8" s="38">
        <v>2057</v>
      </c>
      <c r="M8" s="38">
        <v>9275</v>
      </c>
      <c r="N8" s="46">
        <f t="shared" si="2"/>
        <v>1</v>
      </c>
      <c r="O8" s="37">
        <v>7654</v>
      </c>
      <c r="P8" s="38">
        <v>2450</v>
      </c>
      <c r="Q8" s="38">
        <v>10104</v>
      </c>
      <c r="R8" s="46">
        <f t="shared" si="3"/>
        <v>1</v>
      </c>
      <c r="S8" s="37">
        <v>8251</v>
      </c>
      <c r="T8" s="38">
        <v>2589</v>
      </c>
      <c r="U8" s="38">
        <v>10840</v>
      </c>
      <c r="V8" s="46">
        <f t="shared" si="4"/>
        <v>1</v>
      </c>
      <c r="W8" s="37">
        <v>7836</v>
      </c>
      <c r="X8" s="38">
        <v>2805</v>
      </c>
      <c r="Y8" s="38">
        <v>10641</v>
      </c>
      <c r="Z8" s="46">
        <f t="shared" si="5"/>
        <v>1</v>
      </c>
      <c r="AA8" s="37">
        <v>8155</v>
      </c>
      <c r="AB8" s="38">
        <v>2068</v>
      </c>
      <c r="AC8" s="38">
        <v>10223</v>
      </c>
      <c r="AD8" s="46">
        <f t="shared" si="6"/>
        <v>1</v>
      </c>
      <c r="AE8" s="37">
        <v>7104</v>
      </c>
      <c r="AF8" s="38">
        <v>1741</v>
      </c>
      <c r="AG8" s="38">
        <v>8845</v>
      </c>
      <c r="AH8" s="46">
        <f t="shared" si="7"/>
        <v>1</v>
      </c>
    </row>
    <row r="9" spans="1:39" x14ac:dyDescent="0.25">
      <c r="B9" s="64" t="s">
        <v>423</v>
      </c>
      <c r="Z9" s="65"/>
    </row>
    <row r="10" spans="1:39" x14ac:dyDescent="0.25">
      <c r="B10" s="66"/>
    </row>
    <row r="11" spans="1:39" x14ac:dyDescent="0.25">
      <c r="D11" s="67"/>
    </row>
    <row r="12" spans="1:39" x14ac:dyDescent="0.25">
      <c r="D12" s="67"/>
    </row>
    <row r="13" spans="1:39" x14ac:dyDescent="0.25">
      <c r="D13" s="67"/>
    </row>
    <row r="14" spans="1:39" x14ac:dyDescent="0.25">
      <c r="D14" s="67"/>
    </row>
    <row r="15" spans="1:39" x14ac:dyDescent="0.25">
      <c r="D15" s="67"/>
    </row>
    <row r="16" spans="1:39" x14ac:dyDescent="0.25">
      <c r="D16" s="67"/>
    </row>
    <row r="17" spans="4:4" x14ac:dyDescent="0.25">
      <c r="D17" s="67"/>
    </row>
    <row r="18" spans="4:4" x14ac:dyDescent="0.25">
      <c r="D18" s="67"/>
    </row>
    <row r="19" spans="4:4" x14ac:dyDescent="0.25">
      <c r="D19" s="67"/>
    </row>
    <row r="20" spans="4:4" x14ac:dyDescent="0.25">
      <c r="D20" s="67"/>
    </row>
    <row r="21" spans="4:4" x14ac:dyDescent="0.25">
      <c r="D21" s="67"/>
    </row>
    <row r="22" spans="4:4" x14ac:dyDescent="0.25">
      <c r="D22" s="67"/>
    </row>
    <row r="23" spans="4:4" x14ac:dyDescent="0.25">
      <c r="D23" s="67"/>
    </row>
    <row r="24" spans="4:4" x14ac:dyDescent="0.25">
      <c r="D24" s="67"/>
    </row>
    <row r="25" spans="4:4" x14ac:dyDescent="0.25">
      <c r="D25" s="67"/>
    </row>
    <row r="26" spans="4:4" x14ac:dyDescent="0.25">
      <c r="D26" s="67"/>
    </row>
    <row r="27" spans="4:4" x14ac:dyDescent="0.25">
      <c r="D27" s="67"/>
    </row>
    <row r="28" spans="4:4" x14ac:dyDescent="0.25">
      <c r="D28" s="67"/>
    </row>
    <row r="29" spans="4:4" x14ac:dyDescent="0.25">
      <c r="D29" s="67"/>
    </row>
    <row r="30" spans="4:4" x14ac:dyDescent="0.25">
      <c r="D30" s="67"/>
    </row>
    <row r="31" spans="4:4" x14ac:dyDescent="0.25">
      <c r="D31" s="67"/>
    </row>
    <row r="32" spans="4:4" x14ac:dyDescent="0.25">
      <c r="D32" s="67"/>
    </row>
    <row r="33" spans="4:4" x14ac:dyDescent="0.25">
      <c r="D33" s="67"/>
    </row>
    <row r="34" spans="4:4" x14ac:dyDescent="0.25">
      <c r="D34" s="67"/>
    </row>
    <row r="35" spans="4:4" x14ac:dyDescent="0.25">
      <c r="D35" s="67"/>
    </row>
    <row r="36" spans="4:4" x14ac:dyDescent="0.25">
      <c r="D36" s="67"/>
    </row>
    <row r="37" spans="4:4" x14ac:dyDescent="0.25">
      <c r="D37" s="67"/>
    </row>
    <row r="38" spans="4:4" x14ac:dyDescent="0.25">
      <c r="D38" s="67"/>
    </row>
    <row r="39" spans="4:4" x14ac:dyDescent="0.25">
      <c r="D39" s="67"/>
    </row>
    <row r="40" spans="4:4" x14ac:dyDescent="0.25">
      <c r="D40" s="67"/>
    </row>
    <row r="41" spans="4:4" x14ac:dyDescent="0.25">
      <c r="D41" s="67"/>
    </row>
    <row r="42" spans="4:4" x14ac:dyDescent="0.25">
      <c r="D42" s="67"/>
    </row>
    <row r="43" spans="4:4" x14ac:dyDescent="0.25">
      <c r="D43" s="67"/>
    </row>
    <row r="44" spans="4:4" x14ac:dyDescent="0.25">
      <c r="D44" s="67"/>
    </row>
    <row r="45" spans="4:4" x14ac:dyDescent="0.25">
      <c r="D45" s="67"/>
    </row>
    <row r="46" spans="4:4" x14ac:dyDescent="0.25">
      <c r="D46" s="67"/>
    </row>
    <row r="47" spans="4:4" x14ac:dyDescent="0.25">
      <c r="D47" s="67"/>
    </row>
    <row r="48" spans="4:4" x14ac:dyDescent="0.25">
      <c r="D48" s="67"/>
    </row>
    <row r="49" spans="4:4" x14ac:dyDescent="0.25">
      <c r="D49" s="67"/>
    </row>
    <row r="50" spans="4:4" x14ac:dyDescent="0.25">
      <c r="D50" s="67"/>
    </row>
    <row r="51" spans="4:4" x14ac:dyDescent="0.25">
      <c r="D51" s="67"/>
    </row>
    <row r="52" spans="4:4" x14ac:dyDescent="0.25">
      <c r="D52" s="67"/>
    </row>
    <row r="53" spans="4:4" x14ac:dyDescent="0.25">
      <c r="D53" s="67"/>
    </row>
    <row r="54" spans="4:4" x14ac:dyDescent="0.25">
      <c r="D54" s="67"/>
    </row>
    <row r="55" spans="4:4" x14ac:dyDescent="0.25">
      <c r="D55" s="67"/>
    </row>
    <row r="56" spans="4:4" x14ac:dyDescent="0.25">
      <c r="D56" s="67"/>
    </row>
    <row r="57" spans="4:4" x14ac:dyDescent="0.25">
      <c r="D57" s="67"/>
    </row>
    <row r="58" spans="4:4" x14ac:dyDescent="0.25">
      <c r="D58" s="67"/>
    </row>
    <row r="59" spans="4:4" x14ac:dyDescent="0.25">
      <c r="D59" s="67"/>
    </row>
    <row r="60" spans="4:4" x14ac:dyDescent="0.25">
      <c r="D60" s="67"/>
    </row>
    <row r="61" spans="4:4" x14ac:dyDescent="0.25">
      <c r="D61" s="67"/>
    </row>
    <row r="62" spans="4:4" x14ac:dyDescent="0.25">
      <c r="D62" s="67"/>
    </row>
    <row r="63" spans="4:4" x14ac:dyDescent="0.25">
      <c r="D63" s="67"/>
    </row>
    <row r="64" spans="4:4" x14ac:dyDescent="0.25">
      <c r="D64" s="67"/>
    </row>
    <row r="65" spans="4:4" x14ac:dyDescent="0.25">
      <c r="D65" s="67"/>
    </row>
    <row r="66" spans="4:4" x14ac:dyDescent="0.25">
      <c r="D66" s="67"/>
    </row>
    <row r="67" spans="4:4" x14ac:dyDescent="0.25">
      <c r="D67" s="67"/>
    </row>
    <row r="68" spans="4:4" x14ac:dyDescent="0.25">
      <c r="D68" s="67"/>
    </row>
    <row r="69" spans="4:4" x14ac:dyDescent="0.25">
      <c r="D69" s="67"/>
    </row>
    <row r="70" spans="4:4" x14ac:dyDescent="0.25">
      <c r="D70" s="67"/>
    </row>
    <row r="71" spans="4:4" x14ac:dyDescent="0.25">
      <c r="D71" s="67"/>
    </row>
    <row r="72" spans="4:4" x14ac:dyDescent="0.25">
      <c r="D72" s="67"/>
    </row>
    <row r="73" spans="4:4" x14ac:dyDescent="0.25">
      <c r="D73" s="67"/>
    </row>
    <row r="74" spans="4:4" x14ac:dyDescent="0.25">
      <c r="D74" s="67"/>
    </row>
    <row r="75" spans="4:4" x14ac:dyDescent="0.25">
      <c r="D75" s="67"/>
    </row>
    <row r="76" spans="4:4" x14ac:dyDescent="0.25">
      <c r="D76" s="67"/>
    </row>
    <row r="77" spans="4:4" x14ac:dyDescent="0.25">
      <c r="D77" s="67"/>
    </row>
    <row r="78" spans="4:4" x14ac:dyDescent="0.25">
      <c r="D78" s="67"/>
    </row>
    <row r="79" spans="4:4" x14ac:dyDescent="0.25">
      <c r="D79" s="67"/>
    </row>
    <row r="80" spans="4:4" x14ac:dyDescent="0.25">
      <c r="D80" s="67"/>
    </row>
    <row r="81" spans="4:4" x14ac:dyDescent="0.25">
      <c r="D81" s="67"/>
    </row>
    <row r="82" spans="4:4" x14ac:dyDescent="0.25">
      <c r="D82" s="67"/>
    </row>
    <row r="83" spans="4:4" x14ac:dyDescent="0.25">
      <c r="D83" s="67"/>
    </row>
    <row r="84" spans="4:4" x14ac:dyDescent="0.25">
      <c r="D84" s="67"/>
    </row>
    <row r="85" spans="4:4" x14ac:dyDescent="0.25">
      <c r="D85" s="67"/>
    </row>
    <row r="86" spans="4:4" x14ac:dyDescent="0.25">
      <c r="D86" s="67"/>
    </row>
    <row r="87" spans="4:4" x14ac:dyDescent="0.25">
      <c r="D87" s="67"/>
    </row>
    <row r="88" spans="4:4" x14ac:dyDescent="0.25">
      <c r="D88" s="67"/>
    </row>
    <row r="89" spans="4:4" x14ac:dyDescent="0.25">
      <c r="D89" s="67"/>
    </row>
    <row r="90" spans="4:4" x14ac:dyDescent="0.25">
      <c r="D90" s="67"/>
    </row>
    <row r="91" spans="4:4" x14ac:dyDescent="0.25">
      <c r="D91" s="67"/>
    </row>
    <row r="92" spans="4:4" x14ac:dyDescent="0.25">
      <c r="D92" s="67"/>
    </row>
    <row r="93" spans="4:4" x14ac:dyDescent="0.25">
      <c r="D93" s="67"/>
    </row>
    <row r="94" spans="4:4" x14ac:dyDescent="0.25">
      <c r="D94" s="67"/>
    </row>
    <row r="95" spans="4:4" x14ac:dyDescent="0.25">
      <c r="D95" s="67"/>
    </row>
    <row r="96" spans="4:4" x14ac:dyDescent="0.25">
      <c r="D96" s="67"/>
    </row>
    <row r="97" spans="4:4" x14ac:dyDescent="0.25">
      <c r="D97" s="67"/>
    </row>
    <row r="98" spans="4:4" x14ac:dyDescent="0.25">
      <c r="D98" s="67"/>
    </row>
    <row r="99" spans="4:4" x14ac:dyDescent="0.25">
      <c r="D99" s="67"/>
    </row>
    <row r="100" spans="4:4" x14ac:dyDescent="0.25">
      <c r="D100" s="67"/>
    </row>
    <row r="101" spans="4:4" x14ac:dyDescent="0.25">
      <c r="D101" s="67"/>
    </row>
    <row r="102" spans="4:4" x14ac:dyDescent="0.25">
      <c r="D102" s="67"/>
    </row>
    <row r="103" spans="4:4" x14ac:dyDescent="0.25">
      <c r="D103" s="67"/>
    </row>
    <row r="104" spans="4:4" x14ac:dyDescent="0.25">
      <c r="D104" s="67"/>
    </row>
    <row r="105" spans="4:4" x14ac:dyDescent="0.25">
      <c r="D105" s="67"/>
    </row>
    <row r="106" spans="4:4" x14ac:dyDescent="0.25">
      <c r="D106" s="67"/>
    </row>
    <row r="107" spans="4:4" x14ac:dyDescent="0.25">
      <c r="D107" s="67"/>
    </row>
    <row r="108" spans="4:4" x14ac:dyDescent="0.25">
      <c r="D108" s="67"/>
    </row>
    <row r="109" spans="4:4" x14ac:dyDescent="0.25">
      <c r="D109" s="67"/>
    </row>
    <row r="110" spans="4:4" x14ac:dyDescent="0.25">
      <c r="D110" s="67"/>
    </row>
    <row r="111" spans="4:4" x14ac:dyDescent="0.25">
      <c r="D111" s="67"/>
    </row>
    <row r="112" spans="4:4" x14ac:dyDescent="0.25">
      <c r="D112" s="67"/>
    </row>
    <row r="113" spans="4:4" x14ac:dyDescent="0.25">
      <c r="D113" s="67"/>
    </row>
    <row r="114" spans="4:4" x14ac:dyDescent="0.25">
      <c r="D114" s="67"/>
    </row>
    <row r="115" spans="4:4" x14ac:dyDescent="0.25">
      <c r="D115" s="67"/>
    </row>
    <row r="116" spans="4:4" x14ac:dyDescent="0.25">
      <c r="D116" s="67"/>
    </row>
    <row r="117" spans="4:4" x14ac:dyDescent="0.25">
      <c r="D117" s="67"/>
    </row>
    <row r="118" spans="4:4" x14ac:dyDescent="0.25">
      <c r="D118" s="67"/>
    </row>
    <row r="119" spans="4:4" x14ac:dyDescent="0.25">
      <c r="D119" s="67"/>
    </row>
    <row r="120" spans="4:4" x14ac:dyDescent="0.25">
      <c r="D120" s="67"/>
    </row>
    <row r="121" spans="4:4" x14ac:dyDescent="0.25">
      <c r="D121" s="67"/>
    </row>
    <row r="122" spans="4:4" x14ac:dyDescent="0.25">
      <c r="D122" s="67"/>
    </row>
    <row r="123" spans="4:4" x14ac:dyDescent="0.25">
      <c r="D123" s="67"/>
    </row>
    <row r="124" spans="4:4" x14ac:dyDescent="0.25">
      <c r="D124" s="67"/>
    </row>
    <row r="125" spans="4:4" x14ac:dyDescent="0.25">
      <c r="D125" s="67"/>
    </row>
    <row r="126" spans="4:4" x14ac:dyDescent="0.25">
      <c r="D126" s="67"/>
    </row>
    <row r="127" spans="4:4" x14ac:dyDescent="0.25">
      <c r="D127" s="67"/>
    </row>
    <row r="128" spans="4:4" x14ac:dyDescent="0.25">
      <c r="D128" s="67"/>
    </row>
    <row r="129" spans="4:4" x14ac:dyDescent="0.25">
      <c r="D129" s="67"/>
    </row>
    <row r="130" spans="4:4" x14ac:dyDescent="0.25">
      <c r="D130" s="67"/>
    </row>
    <row r="131" spans="4:4" x14ac:dyDescent="0.25">
      <c r="D131" s="67"/>
    </row>
    <row r="132" spans="4:4" x14ac:dyDescent="0.25">
      <c r="D132" s="67"/>
    </row>
    <row r="133" spans="4:4" x14ac:dyDescent="0.25">
      <c r="D133" s="67"/>
    </row>
    <row r="134" spans="4:4" x14ac:dyDescent="0.25">
      <c r="D134" s="67"/>
    </row>
    <row r="135" spans="4:4" x14ac:dyDescent="0.25">
      <c r="D135" s="67"/>
    </row>
    <row r="136" spans="4:4" x14ac:dyDescent="0.25">
      <c r="D136" s="67"/>
    </row>
    <row r="137" spans="4:4" x14ac:dyDescent="0.25">
      <c r="D137" s="67"/>
    </row>
    <row r="138" spans="4:4" x14ac:dyDescent="0.25">
      <c r="D138" s="67"/>
    </row>
    <row r="139" spans="4:4" x14ac:dyDescent="0.25">
      <c r="D139" s="67"/>
    </row>
    <row r="140" spans="4:4" x14ac:dyDescent="0.25">
      <c r="D140" s="67"/>
    </row>
    <row r="141" spans="4:4" x14ac:dyDescent="0.25">
      <c r="D141" s="67"/>
    </row>
    <row r="142" spans="4:4" x14ac:dyDescent="0.25">
      <c r="D142" s="67"/>
    </row>
    <row r="143" spans="4:4" x14ac:dyDescent="0.25">
      <c r="D143" s="67"/>
    </row>
    <row r="144" spans="4:4" x14ac:dyDescent="0.25">
      <c r="D144" s="67"/>
    </row>
    <row r="145" spans="4:4" x14ac:dyDescent="0.25">
      <c r="D145" s="67"/>
    </row>
    <row r="146" spans="4:4" x14ac:dyDescent="0.25">
      <c r="D146" s="67"/>
    </row>
    <row r="147" spans="4:4" x14ac:dyDescent="0.25">
      <c r="D147" s="67"/>
    </row>
    <row r="148" spans="4:4" x14ac:dyDescent="0.25">
      <c r="D148" s="67"/>
    </row>
    <row r="149" spans="4:4" x14ac:dyDescent="0.25">
      <c r="D149" s="67"/>
    </row>
    <row r="150" spans="4:4" x14ac:dyDescent="0.25">
      <c r="D150" s="67"/>
    </row>
    <row r="151" spans="4:4" x14ac:dyDescent="0.25">
      <c r="D151" s="67"/>
    </row>
    <row r="152" spans="4:4" x14ac:dyDescent="0.25">
      <c r="D152" s="67"/>
    </row>
    <row r="153" spans="4:4" x14ac:dyDescent="0.25">
      <c r="D153" s="67"/>
    </row>
    <row r="154" spans="4:4" x14ac:dyDescent="0.25">
      <c r="D154" s="67"/>
    </row>
    <row r="155" spans="4:4" x14ac:dyDescent="0.25">
      <c r="D155" s="67"/>
    </row>
    <row r="156" spans="4:4" x14ac:dyDescent="0.25">
      <c r="D156" s="67"/>
    </row>
    <row r="157" spans="4:4" x14ac:dyDescent="0.25">
      <c r="D157" s="67"/>
    </row>
    <row r="158" spans="4:4" x14ac:dyDescent="0.25">
      <c r="D158" s="67"/>
    </row>
    <row r="159" spans="4:4" x14ac:dyDescent="0.25">
      <c r="D159" s="67"/>
    </row>
    <row r="160" spans="4:4" x14ac:dyDescent="0.25">
      <c r="D160" s="67"/>
    </row>
    <row r="161" spans="4:4" x14ac:dyDescent="0.25">
      <c r="D161" s="67"/>
    </row>
    <row r="162" spans="4:4" x14ac:dyDescent="0.25">
      <c r="D162" s="67"/>
    </row>
    <row r="163" spans="4:4" x14ac:dyDescent="0.25">
      <c r="D163" s="67"/>
    </row>
    <row r="164" spans="4:4" x14ac:dyDescent="0.25">
      <c r="D164" s="67"/>
    </row>
    <row r="165" spans="4:4" x14ac:dyDescent="0.25">
      <c r="D165" s="67"/>
    </row>
    <row r="166" spans="4:4" x14ac:dyDescent="0.25">
      <c r="D166" s="67"/>
    </row>
    <row r="167" spans="4:4" x14ac:dyDescent="0.25">
      <c r="D167" s="67"/>
    </row>
    <row r="168" spans="4:4" x14ac:dyDescent="0.25">
      <c r="D168" s="67"/>
    </row>
    <row r="169" spans="4:4" x14ac:dyDescent="0.25">
      <c r="D169" s="67"/>
    </row>
    <row r="170" spans="4:4" x14ac:dyDescent="0.25">
      <c r="D170" s="67"/>
    </row>
    <row r="171" spans="4:4" x14ac:dyDescent="0.25">
      <c r="D171" s="67"/>
    </row>
    <row r="172" spans="4:4" x14ac:dyDescent="0.25">
      <c r="D172" s="67"/>
    </row>
    <row r="173" spans="4:4" x14ac:dyDescent="0.25">
      <c r="D173" s="67"/>
    </row>
    <row r="174" spans="4:4" x14ac:dyDescent="0.25">
      <c r="D174" s="67"/>
    </row>
    <row r="175" spans="4:4" x14ac:dyDescent="0.25">
      <c r="D175" s="67"/>
    </row>
    <row r="176" spans="4:4" x14ac:dyDescent="0.25">
      <c r="D176" s="67"/>
    </row>
    <row r="177" spans="4:4" x14ac:dyDescent="0.25">
      <c r="D177" s="67"/>
    </row>
    <row r="178" spans="4:4" x14ac:dyDescent="0.25">
      <c r="D178" s="67"/>
    </row>
    <row r="179" spans="4:4" x14ac:dyDescent="0.25">
      <c r="D179" s="67"/>
    </row>
    <row r="180" spans="4:4" x14ac:dyDescent="0.25">
      <c r="D180" s="67"/>
    </row>
    <row r="181" spans="4:4" x14ac:dyDescent="0.25">
      <c r="D181" s="67"/>
    </row>
    <row r="182" spans="4:4" x14ac:dyDescent="0.25">
      <c r="D182" s="67"/>
    </row>
    <row r="183" spans="4:4" x14ac:dyDescent="0.25">
      <c r="D183" s="67"/>
    </row>
    <row r="184" spans="4:4" x14ac:dyDescent="0.25">
      <c r="D184" s="67"/>
    </row>
    <row r="185" spans="4:4" x14ac:dyDescent="0.25">
      <c r="D185" s="67"/>
    </row>
    <row r="186" spans="4:4" x14ac:dyDescent="0.25">
      <c r="D186" s="67"/>
    </row>
    <row r="187" spans="4:4" x14ac:dyDescent="0.25">
      <c r="D187" s="67"/>
    </row>
    <row r="188" spans="4:4" x14ac:dyDescent="0.25">
      <c r="D188" s="67"/>
    </row>
    <row r="189" spans="4:4" x14ac:dyDescent="0.25">
      <c r="D189" s="67"/>
    </row>
    <row r="190" spans="4:4" x14ac:dyDescent="0.25">
      <c r="D190" s="67"/>
    </row>
    <row r="191" spans="4:4" x14ac:dyDescent="0.25">
      <c r="D191" s="67"/>
    </row>
    <row r="192" spans="4:4" x14ac:dyDescent="0.25">
      <c r="D192" s="67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E5F12-9363-4E52-9A14-CD6AAC7B2DD0}">
  <dimension ref="A1:AM19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43" style="63" customWidth="1"/>
    <col min="3" max="3" width="15.44140625" style="71" customWidth="1"/>
    <col min="4" max="7" width="15.5546875" style="71" customWidth="1"/>
    <col min="8" max="35" width="15.5546875" style="63" customWidth="1"/>
    <col min="36" max="16384" width="8.88671875" style="63"/>
  </cols>
  <sheetData>
    <row r="1" spans="2:39" ht="84.9" customHeight="1" x14ac:dyDescent="0.25">
      <c r="B1" s="10" t="s">
        <v>398</v>
      </c>
    </row>
    <row r="2" spans="2:39" s="12" customFormat="1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5">
      <c r="B3" s="136" t="s">
        <v>439</v>
      </c>
      <c r="C3" s="138" t="s">
        <v>440</v>
      </c>
      <c r="D3" s="136" t="s">
        <v>113</v>
      </c>
      <c r="E3" s="137"/>
      <c r="F3" s="137"/>
      <c r="G3" s="138"/>
      <c r="H3" s="136">
        <v>2014</v>
      </c>
      <c r="I3" s="137"/>
      <c r="J3" s="137"/>
      <c r="K3" s="138"/>
      <c r="L3" s="136">
        <v>2015</v>
      </c>
      <c r="M3" s="137"/>
      <c r="N3" s="137"/>
      <c r="O3" s="138"/>
      <c r="P3" s="136">
        <v>2016</v>
      </c>
      <c r="Q3" s="137"/>
      <c r="R3" s="137"/>
      <c r="S3" s="138"/>
      <c r="T3" s="136">
        <v>2017</v>
      </c>
      <c r="U3" s="137"/>
      <c r="V3" s="137"/>
      <c r="W3" s="138"/>
      <c r="X3" s="136">
        <v>2018</v>
      </c>
      <c r="Y3" s="137"/>
      <c r="Z3" s="137"/>
      <c r="AA3" s="138"/>
      <c r="AB3" s="136">
        <v>2019</v>
      </c>
      <c r="AC3" s="137"/>
      <c r="AD3" s="137"/>
      <c r="AE3" s="138"/>
      <c r="AF3" s="136">
        <v>2020</v>
      </c>
      <c r="AG3" s="137"/>
      <c r="AH3" s="137"/>
      <c r="AI3" s="138"/>
    </row>
    <row r="4" spans="2:39" x14ac:dyDescent="0.25">
      <c r="B4" s="144"/>
      <c r="C4" s="146"/>
      <c r="D4" s="144" t="s">
        <v>441</v>
      </c>
      <c r="E4" s="153"/>
      <c r="F4" s="153" t="s">
        <v>113</v>
      </c>
      <c r="G4" s="146" t="s">
        <v>419</v>
      </c>
      <c r="H4" s="144" t="s">
        <v>441</v>
      </c>
      <c r="I4" s="153"/>
      <c r="J4" s="153" t="s">
        <v>113</v>
      </c>
      <c r="K4" s="146" t="s">
        <v>419</v>
      </c>
      <c r="L4" s="144" t="s">
        <v>441</v>
      </c>
      <c r="M4" s="153"/>
      <c r="N4" s="153" t="s">
        <v>113</v>
      </c>
      <c r="O4" s="146" t="s">
        <v>419</v>
      </c>
      <c r="P4" s="144" t="s">
        <v>441</v>
      </c>
      <c r="Q4" s="153"/>
      <c r="R4" s="153" t="s">
        <v>113</v>
      </c>
      <c r="S4" s="146" t="s">
        <v>419</v>
      </c>
      <c r="T4" s="144" t="s">
        <v>441</v>
      </c>
      <c r="U4" s="153"/>
      <c r="V4" s="153" t="s">
        <v>113</v>
      </c>
      <c r="W4" s="146" t="s">
        <v>419</v>
      </c>
      <c r="X4" s="144" t="s">
        <v>441</v>
      </c>
      <c r="Y4" s="153"/>
      <c r="Z4" s="153" t="s">
        <v>113</v>
      </c>
      <c r="AA4" s="146" t="s">
        <v>419</v>
      </c>
      <c r="AB4" s="144" t="s">
        <v>441</v>
      </c>
      <c r="AC4" s="153"/>
      <c r="AD4" s="153" t="s">
        <v>113</v>
      </c>
      <c r="AE4" s="146" t="s">
        <v>419</v>
      </c>
      <c r="AF4" s="144" t="s">
        <v>441</v>
      </c>
      <c r="AG4" s="153"/>
      <c r="AH4" s="153" t="s">
        <v>113</v>
      </c>
      <c r="AI4" s="146" t="s">
        <v>419</v>
      </c>
    </row>
    <row r="5" spans="2:39" ht="27" thickBot="1" x14ac:dyDescent="0.3">
      <c r="B5" s="145" t="s">
        <v>0</v>
      </c>
      <c r="C5" s="147" t="s">
        <v>1</v>
      </c>
      <c r="D5" s="68" t="s">
        <v>446</v>
      </c>
      <c r="E5" s="74" t="s">
        <v>447</v>
      </c>
      <c r="F5" s="154"/>
      <c r="G5" s="147"/>
      <c r="H5" s="68" t="s">
        <v>446</v>
      </c>
      <c r="I5" s="74" t="s">
        <v>447</v>
      </c>
      <c r="J5" s="154"/>
      <c r="K5" s="147"/>
      <c r="L5" s="68" t="s">
        <v>446</v>
      </c>
      <c r="M5" s="74" t="s">
        <v>447</v>
      </c>
      <c r="N5" s="154"/>
      <c r="O5" s="147"/>
      <c r="P5" s="68" t="s">
        <v>446</v>
      </c>
      <c r="Q5" s="74" t="s">
        <v>447</v>
      </c>
      <c r="R5" s="154"/>
      <c r="S5" s="147"/>
      <c r="T5" s="68" t="s">
        <v>446</v>
      </c>
      <c r="U5" s="74" t="s">
        <v>447</v>
      </c>
      <c r="V5" s="154"/>
      <c r="W5" s="147"/>
      <c r="X5" s="68" t="s">
        <v>446</v>
      </c>
      <c r="Y5" s="74" t="s">
        <v>447</v>
      </c>
      <c r="Z5" s="154"/>
      <c r="AA5" s="147"/>
      <c r="AB5" s="68" t="s">
        <v>446</v>
      </c>
      <c r="AC5" s="74" t="s">
        <v>447</v>
      </c>
      <c r="AD5" s="154"/>
      <c r="AE5" s="147"/>
      <c r="AF5" s="68" t="s">
        <v>446</v>
      </c>
      <c r="AG5" s="74" t="s">
        <v>447</v>
      </c>
      <c r="AH5" s="154"/>
      <c r="AI5" s="147"/>
    </row>
    <row r="6" spans="2:39" x14ac:dyDescent="0.25">
      <c r="B6" s="75" t="s">
        <v>139</v>
      </c>
      <c r="C6" s="76" t="s">
        <v>27</v>
      </c>
      <c r="D6" s="22">
        <v>212</v>
      </c>
      <c r="E6" s="23">
        <v>85</v>
      </c>
      <c r="F6" s="23">
        <v>297</v>
      </c>
      <c r="G6" s="42">
        <v>1.528249459709787E-2</v>
      </c>
      <c r="H6" s="22">
        <v>41</v>
      </c>
      <c r="I6" s="23">
        <v>12</v>
      </c>
      <c r="J6" s="23">
        <v>53</v>
      </c>
      <c r="K6" s="42">
        <v>2.12E-2</v>
      </c>
      <c r="L6" s="22">
        <v>54</v>
      </c>
      <c r="M6" s="23">
        <v>13</v>
      </c>
      <c r="N6" s="23">
        <v>67</v>
      </c>
      <c r="O6" s="42">
        <v>2.282016348773842E-2</v>
      </c>
      <c r="P6" s="22">
        <v>30</v>
      </c>
      <c r="Q6" s="23">
        <v>14</v>
      </c>
      <c r="R6" s="23">
        <v>44</v>
      </c>
      <c r="S6" s="42">
        <v>1.4084507042253521E-2</v>
      </c>
      <c r="T6" s="22">
        <v>30</v>
      </c>
      <c r="U6" s="23">
        <v>17</v>
      </c>
      <c r="V6" s="23">
        <v>47</v>
      </c>
      <c r="W6" s="42">
        <v>1.3913558318531676E-2</v>
      </c>
      <c r="X6" s="22">
        <v>27</v>
      </c>
      <c r="Y6" s="23">
        <v>9</v>
      </c>
      <c r="Z6" s="23">
        <v>36</v>
      </c>
      <c r="AA6" s="42">
        <v>1.0005558643690939E-2</v>
      </c>
      <c r="AB6" s="22">
        <v>18</v>
      </c>
      <c r="AC6" s="23">
        <v>7</v>
      </c>
      <c r="AD6" s="23">
        <v>25</v>
      </c>
      <c r="AE6" s="42">
        <v>9.6376252891287595E-3</v>
      </c>
      <c r="AF6" s="22">
        <v>12</v>
      </c>
      <c r="AG6" s="23">
        <v>13</v>
      </c>
      <c r="AH6" s="23">
        <v>25</v>
      </c>
      <c r="AI6" s="42">
        <v>1.9171779141104295E-2</v>
      </c>
    </row>
    <row r="7" spans="2:39" x14ac:dyDescent="0.25">
      <c r="B7" s="75" t="s">
        <v>117</v>
      </c>
      <c r="C7" s="78" t="s">
        <v>2</v>
      </c>
      <c r="D7" s="27">
        <v>131</v>
      </c>
      <c r="E7" s="28">
        <v>84</v>
      </c>
      <c r="F7" s="28">
        <v>215</v>
      </c>
      <c r="G7" s="44">
        <v>1.1063085314397448E-2</v>
      </c>
      <c r="H7" s="27">
        <v>21</v>
      </c>
      <c r="I7" s="28">
        <v>12</v>
      </c>
      <c r="J7" s="28">
        <v>33</v>
      </c>
      <c r="K7" s="44">
        <v>1.32E-2</v>
      </c>
      <c r="L7" s="27">
        <v>17</v>
      </c>
      <c r="M7" s="28">
        <v>9</v>
      </c>
      <c r="N7" s="28">
        <v>26</v>
      </c>
      <c r="O7" s="44">
        <v>8.855585831062671E-3</v>
      </c>
      <c r="P7" s="27">
        <v>22</v>
      </c>
      <c r="Q7" s="28">
        <v>5</v>
      </c>
      <c r="R7" s="28">
        <v>27</v>
      </c>
      <c r="S7" s="44">
        <v>8.6427656850192065E-3</v>
      </c>
      <c r="T7" s="27">
        <v>21</v>
      </c>
      <c r="U7" s="28">
        <v>11</v>
      </c>
      <c r="V7" s="28">
        <v>32</v>
      </c>
      <c r="W7" s="44">
        <v>9.4730609828300762E-3</v>
      </c>
      <c r="X7" s="27">
        <v>30</v>
      </c>
      <c r="Y7" s="28">
        <v>17</v>
      </c>
      <c r="Z7" s="28">
        <v>47</v>
      </c>
      <c r="AA7" s="44">
        <v>1.3062812673707616E-2</v>
      </c>
      <c r="AB7" s="27">
        <v>10</v>
      </c>
      <c r="AC7" s="28">
        <v>14</v>
      </c>
      <c r="AD7" s="28">
        <v>24</v>
      </c>
      <c r="AE7" s="44">
        <v>9.2521202775636083E-3</v>
      </c>
      <c r="AF7" s="27">
        <v>10</v>
      </c>
      <c r="AG7" s="28">
        <v>16</v>
      </c>
      <c r="AH7" s="28">
        <v>26</v>
      </c>
      <c r="AI7" s="44">
        <v>1.9938650306748466E-2</v>
      </c>
    </row>
    <row r="8" spans="2:39" x14ac:dyDescent="0.25">
      <c r="B8" s="75" t="s">
        <v>118</v>
      </c>
      <c r="C8" s="78" t="s">
        <v>3</v>
      </c>
      <c r="D8" s="27">
        <v>326</v>
      </c>
      <c r="E8" s="28">
        <v>360</v>
      </c>
      <c r="F8" s="28">
        <v>686</v>
      </c>
      <c r="G8" s="44">
        <v>3.5298960584542557E-2</v>
      </c>
      <c r="H8" s="27">
        <v>40</v>
      </c>
      <c r="I8" s="28">
        <v>34</v>
      </c>
      <c r="J8" s="28">
        <v>74</v>
      </c>
      <c r="K8" s="44">
        <v>2.9600000000000001E-2</v>
      </c>
      <c r="L8" s="27">
        <v>62</v>
      </c>
      <c r="M8" s="28">
        <v>49</v>
      </c>
      <c r="N8" s="28">
        <v>111</v>
      </c>
      <c r="O8" s="44">
        <v>3.7806539509536788E-2</v>
      </c>
      <c r="P8" s="27">
        <v>57</v>
      </c>
      <c r="Q8" s="28">
        <v>52</v>
      </c>
      <c r="R8" s="28">
        <v>109</v>
      </c>
      <c r="S8" s="44">
        <v>3.4891165172855315E-2</v>
      </c>
      <c r="T8" s="27">
        <v>47</v>
      </c>
      <c r="U8" s="28">
        <v>69</v>
      </c>
      <c r="V8" s="28">
        <v>116</v>
      </c>
      <c r="W8" s="44">
        <v>3.4339846062759027E-2</v>
      </c>
      <c r="X8" s="27">
        <v>67</v>
      </c>
      <c r="Y8" s="28">
        <v>70</v>
      </c>
      <c r="Z8" s="28">
        <v>137</v>
      </c>
      <c r="AA8" s="44">
        <v>3.807670928293496E-2</v>
      </c>
      <c r="AB8" s="27">
        <v>30</v>
      </c>
      <c r="AC8" s="28">
        <v>42</v>
      </c>
      <c r="AD8" s="28">
        <v>72</v>
      </c>
      <c r="AE8" s="44">
        <v>2.7756360832690823E-2</v>
      </c>
      <c r="AF8" s="27">
        <v>23</v>
      </c>
      <c r="AG8" s="28">
        <v>44</v>
      </c>
      <c r="AH8" s="28">
        <v>67</v>
      </c>
      <c r="AI8" s="44">
        <v>5.1380368098159511E-2</v>
      </c>
    </row>
    <row r="9" spans="2:39" x14ac:dyDescent="0.25">
      <c r="B9" s="75" t="s">
        <v>123</v>
      </c>
      <c r="C9" s="78" t="s">
        <v>8</v>
      </c>
      <c r="D9" s="27">
        <v>64</v>
      </c>
      <c r="E9" s="28">
        <v>146</v>
      </c>
      <c r="F9" s="28">
        <v>210</v>
      </c>
      <c r="G9" s="44">
        <v>1.0805804260574252E-2</v>
      </c>
      <c r="H9" s="27">
        <v>11</v>
      </c>
      <c r="I9" s="28">
        <v>7</v>
      </c>
      <c r="J9" s="28">
        <v>18</v>
      </c>
      <c r="K9" s="44">
        <v>7.1999999999999998E-3</v>
      </c>
      <c r="L9" s="27">
        <v>10</v>
      </c>
      <c r="M9" s="28">
        <v>20</v>
      </c>
      <c r="N9" s="28">
        <v>30</v>
      </c>
      <c r="O9" s="44">
        <v>1.0217983651226158E-2</v>
      </c>
      <c r="P9" s="27">
        <v>10</v>
      </c>
      <c r="Q9" s="28">
        <v>24</v>
      </c>
      <c r="R9" s="28">
        <v>34</v>
      </c>
      <c r="S9" s="44">
        <v>1.088348271446863E-2</v>
      </c>
      <c r="T9" s="27">
        <v>8</v>
      </c>
      <c r="U9" s="28">
        <v>27</v>
      </c>
      <c r="V9" s="28">
        <v>35</v>
      </c>
      <c r="W9" s="44">
        <v>1.0361160449970397E-2</v>
      </c>
      <c r="X9" s="27">
        <v>11</v>
      </c>
      <c r="Y9" s="28">
        <v>36</v>
      </c>
      <c r="Z9" s="28">
        <v>47</v>
      </c>
      <c r="AA9" s="44">
        <v>1.3062812673707616E-2</v>
      </c>
      <c r="AB9" s="27">
        <v>7</v>
      </c>
      <c r="AC9" s="28">
        <v>23</v>
      </c>
      <c r="AD9" s="28">
        <v>30</v>
      </c>
      <c r="AE9" s="44">
        <v>1.156515034695451E-2</v>
      </c>
      <c r="AF9" s="27">
        <v>7</v>
      </c>
      <c r="AG9" s="28">
        <v>9</v>
      </c>
      <c r="AH9" s="28">
        <v>16</v>
      </c>
      <c r="AI9" s="44">
        <v>1.2269938650306749E-2</v>
      </c>
    </row>
    <row r="10" spans="2:39" x14ac:dyDescent="0.25">
      <c r="B10" s="75" t="s">
        <v>127</v>
      </c>
      <c r="C10" s="78" t="s">
        <v>13</v>
      </c>
      <c r="D10" s="27">
        <v>10</v>
      </c>
      <c r="E10" s="28">
        <v>38</v>
      </c>
      <c r="F10" s="28">
        <v>48</v>
      </c>
      <c r="G10" s="44">
        <v>2.469898116702686E-3</v>
      </c>
      <c r="H10" s="27" t="s">
        <v>11</v>
      </c>
      <c r="I10" s="28">
        <v>6</v>
      </c>
      <c r="J10" s="28">
        <v>6</v>
      </c>
      <c r="K10" s="44">
        <v>2.3999999999999998E-3</v>
      </c>
      <c r="L10" s="27" t="s">
        <v>11</v>
      </c>
      <c r="M10" s="28">
        <v>9</v>
      </c>
      <c r="N10" s="28">
        <v>9</v>
      </c>
      <c r="O10" s="44">
        <v>3.0653950953678476E-3</v>
      </c>
      <c r="P10" s="27">
        <v>1</v>
      </c>
      <c r="Q10" s="28">
        <v>7</v>
      </c>
      <c r="R10" s="28">
        <v>8</v>
      </c>
      <c r="S10" s="44">
        <v>2.5608194622279128E-3</v>
      </c>
      <c r="T10" s="27">
        <v>4</v>
      </c>
      <c r="U10" s="28">
        <v>5</v>
      </c>
      <c r="V10" s="28">
        <v>9</v>
      </c>
      <c r="W10" s="44">
        <v>2.6642984014209592E-3</v>
      </c>
      <c r="X10" s="27">
        <v>3</v>
      </c>
      <c r="Y10" s="28">
        <v>8</v>
      </c>
      <c r="Z10" s="28">
        <v>11</v>
      </c>
      <c r="AA10" s="44">
        <v>3.0572540300166759E-3</v>
      </c>
      <c r="AB10" s="27">
        <v>2</v>
      </c>
      <c r="AC10" s="28">
        <v>3</v>
      </c>
      <c r="AD10" s="28">
        <v>5</v>
      </c>
      <c r="AE10" s="44">
        <v>1.9275250578257518E-3</v>
      </c>
      <c r="AF10" s="27" t="s">
        <v>11</v>
      </c>
      <c r="AG10" s="28" t="s">
        <v>11</v>
      </c>
      <c r="AH10" s="28" t="s">
        <v>11</v>
      </c>
      <c r="AI10" s="44" t="s">
        <v>11</v>
      </c>
    </row>
    <row r="11" spans="2:39" x14ac:dyDescent="0.25">
      <c r="B11" s="75" t="s">
        <v>119</v>
      </c>
      <c r="C11" s="78" t="s">
        <v>4</v>
      </c>
      <c r="D11" s="27">
        <v>21</v>
      </c>
      <c r="E11" s="28">
        <v>23</v>
      </c>
      <c r="F11" s="28">
        <v>44</v>
      </c>
      <c r="G11" s="44">
        <v>2.2640732736441288E-3</v>
      </c>
      <c r="H11" s="27">
        <v>4</v>
      </c>
      <c r="I11" s="28">
        <v>1</v>
      </c>
      <c r="J11" s="28">
        <v>5</v>
      </c>
      <c r="K11" s="44">
        <v>2E-3</v>
      </c>
      <c r="L11" s="27">
        <v>2</v>
      </c>
      <c r="M11" s="28">
        <v>2</v>
      </c>
      <c r="N11" s="28">
        <v>4</v>
      </c>
      <c r="O11" s="44">
        <v>1.3623978201634877E-3</v>
      </c>
      <c r="P11" s="27">
        <v>2</v>
      </c>
      <c r="Q11" s="28">
        <v>5</v>
      </c>
      <c r="R11" s="28">
        <v>7</v>
      </c>
      <c r="S11" s="44">
        <v>2.2407170294494239E-3</v>
      </c>
      <c r="T11" s="27">
        <v>7</v>
      </c>
      <c r="U11" s="28">
        <v>7</v>
      </c>
      <c r="V11" s="28">
        <v>14</v>
      </c>
      <c r="W11" s="44">
        <v>4.1444641799881585E-3</v>
      </c>
      <c r="X11" s="27">
        <v>4</v>
      </c>
      <c r="Y11" s="28">
        <v>4</v>
      </c>
      <c r="Z11" s="28">
        <v>8</v>
      </c>
      <c r="AA11" s="44">
        <v>2.2234574763757642E-3</v>
      </c>
      <c r="AB11" s="27" t="s">
        <v>11</v>
      </c>
      <c r="AC11" s="28">
        <v>3</v>
      </c>
      <c r="AD11" s="28">
        <v>3</v>
      </c>
      <c r="AE11" s="44">
        <v>1.156515034695451E-3</v>
      </c>
      <c r="AF11" s="27">
        <v>2</v>
      </c>
      <c r="AG11" s="28">
        <v>1</v>
      </c>
      <c r="AH11" s="28">
        <v>3</v>
      </c>
      <c r="AI11" s="44">
        <v>2.3006134969325155E-3</v>
      </c>
    </row>
    <row r="12" spans="2:39" x14ac:dyDescent="0.25">
      <c r="B12" s="75" t="s">
        <v>120</v>
      </c>
      <c r="C12" s="78" t="s">
        <v>5</v>
      </c>
      <c r="D12" s="27">
        <v>63</v>
      </c>
      <c r="E12" s="28">
        <v>86</v>
      </c>
      <c r="F12" s="28">
        <v>149</v>
      </c>
      <c r="G12" s="44">
        <v>7.6669754039312542E-3</v>
      </c>
      <c r="H12" s="27">
        <v>10</v>
      </c>
      <c r="I12" s="28">
        <v>10</v>
      </c>
      <c r="J12" s="28">
        <v>20</v>
      </c>
      <c r="K12" s="44">
        <v>8.0000000000000002E-3</v>
      </c>
      <c r="L12" s="27">
        <v>7</v>
      </c>
      <c r="M12" s="28">
        <v>14</v>
      </c>
      <c r="N12" s="28">
        <v>21</v>
      </c>
      <c r="O12" s="44">
        <v>7.1525885558583104E-3</v>
      </c>
      <c r="P12" s="27">
        <v>14</v>
      </c>
      <c r="Q12" s="28">
        <v>15</v>
      </c>
      <c r="R12" s="28">
        <v>29</v>
      </c>
      <c r="S12" s="44">
        <v>9.2829705505761851E-3</v>
      </c>
      <c r="T12" s="27">
        <v>13</v>
      </c>
      <c r="U12" s="28">
        <v>10</v>
      </c>
      <c r="V12" s="28">
        <v>23</v>
      </c>
      <c r="W12" s="44">
        <v>6.8087625814091182E-3</v>
      </c>
      <c r="X12" s="27">
        <v>10</v>
      </c>
      <c r="Y12" s="28">
        <v>11</v>
      </c>
      <c r="Z12" s="28">
        <v>21</v>
      </c>
      <c r="AA12" s="44">
        <v>5.8365758754863814E-3</v>
      </c>
      <c r="AB12" s="27">
        <v>6</v>
      </c>
      <c r="AC12" s="28">
        <v>18</v>
      </c>
      <c r="AD12" s="28">
        <v>24</v>
      </c>
      <c r="AE12" s="44">
        <v>9.2521202775636083E-3</v>
      </c>
      <c r="AF12" s="27">
        <v>3</v>
      </c>
      <c r="AG12" s="28">
        <v>8</v>
      </c>
      <c r="AH12" s="28">
        <v>11</v>
      </c>
      <c r="AI12" s="44">
        <v>8.4355828220858894E-3</v>
      </c>
    </row>
    <row r="13" spans="2:39" x14ac:dyDescent="0.25">
      <c r="B13" s="75" t="s">
        <v>121</v>
      </c>
      <c r="C13" s="78" t="s">
        <v>6</v>
      </c>
      <c r="D13" s="27">
        <v>204</v>
      </c>
      <c r="E13" s="28">
        <v>179</v>
      </c>
      <c r="F13" s="28">
        <v>383</v>
      </c>
      <c r="G13" s="44">
        <v>1.9707728722856848E-2</v>
      </c>
      <c r="H13" s="27">
        <v>42</v>
      </c>
      <c r="I13" s="28">
        <v>28</v>
      </c>
      <c r="J13" s="28">
        <v>70</v>
      </c>
      <c r="K13" s="44">
        <v>2.8000000000000001E-2</v>
      </c>
      <c r="L13" s="27">
        <v>44</v>
      </c>
      <c r="M13" s="28">
        <v>38</v>
      </c>
      <c r="N13" s="28">
        <v>82</v>
      </c>
      <c r="O13" s="44">
        <v>2.7929155313351498E-2</v>
      </c>
      <c r="P13" s="27">
        <v>40</v>
      </c>
      <c r="Q13" s="28">
        <v>22</v>
      </c>
      <c r="R13" s="28">
        <v>62</v>
      </c>
      <c r="S13" s="44">
        <v>1.9846350832266324E-2</v>
      </c>
      <c r="T13" s="27">
        <v>28</v>
      </c>
      <c r="U13" s="28">
        <v>40</v>
      </c>
      <c r="V13" s="28">
        <v>68</v>
      </c>
      <c r="W13" s="44">
        <v>2.0130254588513915E-2</v>
      </c>
      <c r="X13" s="27">
        <v>30</v>
      </c>
      <c r="Y13" s="28">
        <v>36</v>
      </c>
      <c r="Z13" s="28">
        <v>66</v>
      </c>
      <c r="AA13" s="44">
        <v>1.8343524180100056E-2</v>
      </c>
      <c r="AB13" s="27">
        <v>15</v>
      </c>
      <c r="AC13" s="28">
        <v>14</v>
      </c>
      <c r="AD13" s="28">
        <v>29</v>
      </c>
      <c r="AE13" s="44">
        <v>1.1179645335389361E-2</v>
      </c>
      <c r="AF13" s="27">
        <v>5</v>
      </c>
      <c r="AG13" s="28">
        <v>1</v>
      </c>
      <c r="AH13" s="28">
        <v>6</v>
      </c>
      <c r="AI13" s="44">
        <v>4.601226993865031E-3</v>
      </c>
    </row>
    <row r="14" spans="2:39" x14ac:dyDescent="0.25">
      <c r="B14" s="75" t="s">
        <v>122</v>
      </c>
      <c r="C14" s="78" t="s">
        <v>7</v>
      </c>
      <c r="D14" s="27">
        <v>417</v>
      </c>
      <c r="E14" s="28">
        <v>136</v>
      </c>
      <c r="F14" s="28">
        <v>553</v>
      </c>
      <c r="G14" s="44">
        <v>2.8455284552845527E-2</v>
      </c>
      <c r="H14" s="27">
        <v>94</v>
      </c>
      <c r="I14" s="28">
        <v>16</v>
      </c>
      <c r="J14" s="28">
        <v>110</v>
      </c>
      <c r="K14" s="44">
        <v>4.3999999999999997E-2</v>
      </c>
      <c r="L14" s="27">
        <v>82</v>
      </c>
      <c r="M14" s="28">
        <v>18</v>
      </c>
      <c r="N14" s="28">
        <v>100</v>
      </c>
      <c r="O14" s="44">
        <v>3.4059945504087197E-2</v>
      </c>
      <c r="P14" s="27">
        <v>68</v>
      </c>
      <c r="Q14" s="28">
        <v>23</v>
      </c>
      <c r="R14" s="28">
        <v>91</v>
      </c>
      <c r="S14" s="44">
        <v>2.9129321382842511E-2</v>
      </c>
      <c r="T14" s="27">
        <v>74</v>
      </c>
      <c r="U14" s="28">
        <v>31</v>
      </c>
      <c r="V14" s="28">
        <v>105</v>
      </c>
      <c r="W14" s="44">
        <v>3.108348134991119E-2</v>
      </c>
      <c r="X14" s="27">
        <v>53</v>
      </c>
      <c r="Y14" s="28">
        <v>27</v>
      </c>
      <c r="Z14" s="28">
        <v>80</v>
      </c>
      <c r="AA14" s="44">
        <v>2.2234574763757644E-2</v>
      </c>
      <c r="AB14" s="27">
        <v>27</v>
      </c>
      <c r="AC14" s="28">
        <v>8</v>
      </c>
      <c r="AD14" s="28">
        <v>35</v>
      </c>
      <c r="AE14" s="44">
        <v>1.3492675404780262E-2</v>
      </c>
      <c r="AF14" s="27">
        <v>19</v>
      </c>
      <c r="AG14" s="28">
        <v>13</v>
      </c>
      <c r="AH14" s="28">
        <v>32</v>
      </c>
      <c r="AI14" s="44">
        <v>2.4539877300613498E-2</v>
      </c>
    </row>
    <row r="15" spans="2:39" x14ac:dyDescent="0.25">
      <c r="B15" s="75" t="s">
        <v>134</v>
      </c>
      <c r="C15" s="78" t="s">
        <v>22</v>
      </c>
      <c r="D15" s="27">
        <v>711</v>
      </c>
      <c r="E15" s="28">
        <v>334</v>
      </c>
      <c r="F15" s="28">
        <v>1045</v>
      </c>
      <c r="G15" s="44">
        <v>5.3771740249048058E-2</v>
      </c>
      <c r="H15" s="27">
        <v>115</v>
      </c>
      <c r="I15" s="28">
        <v>31</v>
      </c>
      <c r="J15" s="28">
        <v>146</v>
      </c>
      <c r="K15" s="44">
        <v>5.8400000000000001E-2</v>
      </c>
      <c r="L15" s="27">
        <v>129</v>
      </c>
      <c r="M15" s="28">
        <v>35</v>
      </c>
      <c r="N15" s="28">
        <v>164</v>
      </c>
      <c r="O15" s="44">
        <v>5.5858310626702996E-2</v>
      </c>
      <c r="P15" s="27">
        <v>123</v>
      </c>
      <c r="Q15" s="28">
        <v>36</v>
      </c>
      <c r="R15" s="28">
        <v>159</v>
      </c>
      <c r="S15" s="44">
        <v>5.0896286811779767E-2</v>
      </c>
      <c r="T15" s="27">
        <v>129</v>
      </c>
      <c r="U15" s="28">
        <v>49</v>
      </c>
      <c r="V15" s="28">
        <v>178</v>
      </c>
      <c r="W15" s="44">
        <v>5.26939017169923E-2</v>
      </c>
      <c r="X15" s="27">
        <v>129</v>
      </c>
      <c r="Y15" s="28">
        <v>105</v>
      </c>
      <c r="Z15" s="28">
        <v>234</v>
      </c>
      <c r="AA15" s="44">
        <v>6.5036131183991111E-2</v>
      </c>
      <c r="AB15" s="27">
        <v>62</v>
      </c>
      <c r="AC15" s="28">
        <v>61</v>
      </c>
      <c r="AD15" s="28">
        <v>123</v>
      </c>
      <c r="AE15" s="44">
        <v>4.7417116422513492E-2</v>
      </c>
      <c r="AF15" s="27">
        <v>24</v>
      </c>
      <c r="AG15" s="28">
        <v>17</v>
      </c>
      <c r="AH15" s="28">
        <v>41</v>
      </c>
      <c r="AI15" s="44">
        <v>3.1441717791411042E-2</v>
      </c>
    </row>
    <row r="16" spans="2:39" x14ac:dyDescent="0.25">
      <c r="B16" s="75" t="s">
        <v>141</v>
      </c>
      <c r="C16" s="78" t="s">
        <v>29</v>
      </c>
      <c r="D16" s="27">
        <v>104</v>
      </c>
      <c r="E16" s="28">
        <v>144</v>
      </c>
      <c r="F16" s="28">
        <v>248</v>
      </c>
      <c r="G16" s="44">
        <v>1.2761140269630544E-2</v>
      </c>
      <c r="H16" s="27">
        <v>16</v>
      </c>
      <c r="I16" s="28">
        <v>16</v>
      </c>
      <c r="J16" s="28">
        <v>32</v>
      </c>
      <c r="K16" s="44">
        <v>1.2800000000000001E-2</v>
      </c>
      <c r="L16" s="27">
        <v>23</v>
      </c>
      <c r="M16" s="28">
        <v>27</v>
      </c>
      <c r="N16" s="28">
        <v>50</v>
      </c>
      <c r="O16" s="44">
        <v>1.7029972752043598E-2</v>
      </c>
      <c r="P16" s="27">
        <v>14</v>
      </c>
      <c r="Q16" s="28">
        <v>25</v>
      </c>
      <c r="R16" s="28">
        <v>39</v>
      </c>
      <c r="S16" s="44">
        <v>1.2483994878361075E-2</v>
      </c>
      <c r="T16" s="27">
        <v>24</v>
      </c>
      <c r="U16" s="28">
        <v>38</v>
      </c>
      <c r="V16" s="28">
        <v>62</v>
      </c>
      <c r="W16" s="44">
        <v>1.8354055654233273E-2</v>
      </c>
      <c r="X16" s="27">
        <v>16</v>
      </c>
      <c r="Y16" s="28">
        <v>23</v>
      </c>
      <c r="Z16" s="28">
        <v>39</v>
      </c>
      <c r="AA16" s="44">
        <v>1.0839355197331851E-2</v>
      </c>
      <c r="AB16" s="27">
        <v>6</v>
      </c>
      <c r="AC16" s="28">
        <v>10</v>
      </c>
      <c r="AD16" s="28">
        <v>16</v>
      </c>
      <c r="AE16" s="44">
        <v>6.1680801850424053E-3</v>
      </c>
      <c r="AF16" s="27">
        <v>5</v>
      </c>
      <c r="AG16" s="28">
        <v>5</v>
      </c>
      <c r="AH16" s="28">
        <v>10</v>
      </c>
      <c r="AI16" s="44">
        <v>7.6687116564417178E-3</v>
      </c>
    </row>
    <row r="17" spans="2:35" x14ac:dyDescent="0.25">
      <c r="B17" s="75" t="s">
        <v>132</v>
      </c>
      <c r="C17" s="78" t="s">
        <v>18</v>
      </c>
      <c r="D17" s="27">
        <v>319</v>
      </c>
      <c r="E17" s="28">
        <v>227</v>
      </c>
      <c r="F17" s="28">
        <v>546</v>
      </c>
      <c r="G17" s="44">
        <v>2.8095091077493053E-2</v>
      </c>
      <c r="H17" s="27">
        <v>47</v>
      </c>
      <c r="I17" s="28">
        <v>25</v>
      </c>
      <c r="J17" s="28">
        <v>72</v>
      </c>
      <c r="K17" s="44">
        <v>2.8799999999999999E-2</v>
      </c>
      <c r="L17" s="27">
        <v>46</v>
      </c>
      <c r="M17" s="28">
        <v>20</v>
      </c>
      <c r="N17" s="28">
        <v>66</v>
      </c>
      <c r="O17" s="44">
        <v>2.2479564032697547E-2</v>
      </c>
      <c r="P17" s="27">
        <v>56</v>
      </c>
      <c r="Q17" s="28">
        <v>30</v>
      </c>
      <c r="R17" s="28">
        <v>86</v>
      </c>
      <c r="S17" s="44">
        <v>2.7528809218950064E-2</v>
      </c>
      <c r="T17" s="27">
        <v>58</v>
      </c>
      <c r="U17" s="28">
        <v>43</v>
      </c>
      <c r="V17" s="28">
        <v>101</v>
      </c>
      <c r="W17" s="44">
        <v>2.9899348727057431E-2</v>
      </c>
      <c r="X17" s="27">
        <v>53</v>
      </c>
      <c r="Y17" s="28">
        <v>48</v>
      </c>
      <c r="Z17" s="28">
        <v>101</v>
      </c>
      <c r="AA17" s="44">
        <v>2.8071150639244025E-2</v>
      </c>
      <c r="AB17" s="27">
        <v>35</v>
      </c>
      <c r="AC17" s="28">
        <v>34</v>
      </c>
      <c r="AD17" s="28">
        <v>69</v>
      </c>
      <c r="AE17" s="44">
        <v>2.6599845797995375E-2</v>
      </c>
      <c r="AF17" s="27">
        <v>24</v>
      </c>
      <c r="AG17" s="28">
        <v>27</v>
      </c>
      <c r="AH17" s="28">
        <v>51</v>
      </c>
      <c r="AI17" s="44">
        <v>3.9110429447852764E-2</v>
      </c>
    </row>
    <row r="18" spans="2:35" x14ac:dyDescent="0.25">
      <c r="B18" s="75" t="s">
        <v>125</v>
      </c>
      <c r="C18" s="78" t="s">
        <v>10</v>
      </c>
      <c r="D18" s="27">
        <v>9</v>
      </c>
      <c r="E18" s="28">
        <v>17</v>
      </c>
      <c r="F18" s="28">
        <v>26</v>
      </c>
      <c r="G18" s="44">
        <v>1.3378614798806217E-3</v>
      </c>
      <c r="H18" s="27">
        <v>3</v>
      </c>
      <c r="I18" s="28">
        <v>2</v>
      </c>
      <c r="J18" s="28">
        <v>5</v>
      </c>
      <c r="K18" s="44">
        <v>2E-3</v>
      </c>
      <c r="L18" s="27">
        <v>2</v>
      </c>
      <c r="M18" s="28" t="s">
        <v>11</v>
      </c>
      <c r="N18" s="28">
        <v>2</v>
      </c>
      <c r="O18" s="44">
        <v>6.8119891008174384E-4</v>
      </c>
      <c r="P18" s="27">
        <v>2</v>
      </c>
      <c r="Q18" s="28">
        <v>10</v>
      </c>
      <c r="R18" s="28">
        <v>12</v>
      </c>
      <c r="S18" s="44">
        <v>3.8412291933418692E-3</v>
      </c>
      <c r="T18" s="27" t="s">
        <v>11</v>
      </c>
      <c r="U18" s="28">
        <v>1</v>
      </c>
      <c r="V18" s="28">
        <v>1</v>
      </c>
      <c r="W18" s="44">
        <v>2.9603315571343988E-4</v>
      </c>
      <c r="X18" s="27">
        <v>1</v>
      </c>
      <c r="Y18" s="28">
        <v>1</v>
      </c>
      <c r="Z18" s="28">
        <v>2</v>
      </c>
      <c r="AA18" s="44">
        <v>5.5586436909394106E-4</v>
      </c>
      <c r="AB18" s="27">
        <v>1</v>
      </c>
      <c r="AC18" s="28">
        <v>3</v>
      </c>
      <c r="AD18" s="28">
        <v>4</v>
      </c>
      <c r="AE18" s="44">
        <v>1.5420200462606013E-3</v>
      </c>
      <c r="AF18" s="27" t="s">
        <v>11</v>
      </c>
      <c r="AG18" s="28" t="s">
        <v>11</v>
      </c>
      <c r="AH18" s="28" t="s">
        <v>11</v>
      </c>
      <c r="AI18" s="44" t="s">
        <v>11</v>
      </c>
    </row>
    <row r="19" spans="2:35" x14ac:dyDescent="0.25">
      <c r="B19" s="75" t="s">
        <v>124</v>
      </c>
      <c r="C19" s="78" t="s">
        <v>9</v>
      </c>
      <c r="D19" s="27">
        <v>29</v>
      </c>
      <c r="E19" s="28">
        <v>21</v>
      </c>
      <c r="F19" s="28">
        <v>50</v>
      </c>
      <c r="G19" s="44">
        <v>2.5728105382319647E-3</v>
      </c>
      <c r="H19" s="27">
        <v>4</v>
      </c>
      <c r="I19" s="28">
        <v>2</v>
      </c>
      <c r="J19" s="28">
        <v>6</v>
      </c>
      <c r="K19" s="44">
        <v>2.3999999999999998E-3</v>
      </c>
      <c r="L19" s="27">
        <v>6</v>
      </c>
      <c r="M19" s="28">
        <v>1</v>
      </c>
      <c r="N19" s="28">
        <v>7</v>
      </c>
      <c r="O19" s="44">
        <v>2.3841961852861036E-3</v>
      </c>
      <c r="P19" s="27">
        <v>4</v>
      </c>
      <c r="Q19" s="28">
        <v>6</v>
      </c>
      <c r="R19" s="28">
        <v>10</v>
      </c>
      <c r="S19" s="44">
        <v>3.201024327784891E-3</v>
      </c>
      <c r="T19" s="27">
        <v>2</v>
      </c>
      <c r="U19" s="28">
        <v>4</v>
      </c>
      <c r="V19" s="28">
        <v>6</v>
      </c>
      <c r="W19" s="44">
        <v>1.7761989342806395E-3</v>
      </c>
      <c r="X19" s="27">
        <v>9</v>
      </c>
      <c r="Y19" s="28">
        <v>3</v>
      </c>
      <c r="Z19" s="28">
        <v>12</v>
      </c>
      <c r="AA19" s="44">
        <v>3.3351862145636463E-3</v>
      </c>
      <c r="AB19" s="27">
        <v>1</v>
      </c>
      <c r="AC19" s="28">
        <v>5</v>
      </c>
      <c r="AD19" s="28">
        <v>6</v>
      </c>
      <c r="AE19" s="44">
        <v>2.3130300693909021E-3</v>
      </c>
      <c r="AF19" s="27">
        <v>3</v>
      </c>
      <c r="AG19" s="28" t="s">
        <v>11</v>
      </c>
      <c r="AH19" s="28">
        <v>3</v>
      </c>
      <c r="AI19" s="44">
        <v>2.3006134969325155E-3</v>
      </c>
    </row>
    <row r="20" spans="2:35" x14ac:dyDescent="0.25">
      <c r="B20" s="75" t="s">
        <v>126</v>
      </c>
      <c r="C20" s="78" t="s">
        <v>12</v>
      </c>
      <c r="D20" s="27">
        <v>243</v>
      </c>
      <c r="E20" s="28">
        <v>129</v>
      </c>
      <c r="F20" s="28">
        <v>372</v>
      </c>
      <c r="G20" s="44">
        <v>1.9141710404445816E-2</v>
      </c>
      <c r="H20" s="27">
        <v>41</v>
      </c>
      <c r="I20" s="28">
        <v>10</v>
      </c>
      <c r="J20" s="28">
        <v>51</v>
      </c>
      <c r="K20" s="44">
        <v>2.0400000000000001E-2</v>
      </c>
      <c r="L20" s="27">
        <v>39</v>
      </c>
      <c r="M20" s="28">
        <v>15</v>
      </c>
      <c r="N20" s="28">
        <v>54</v>
      </c>
      <c r="O20" s="44">
        <v>1.8392370572207085E-2</v>
      </c>
      <c r="P20" s="27">
        <v>41</v>
      </c>
      <c r="Q20" s="28">
        <v>31</v>
      </c>
      <c r="R20" s="28">
        <v>72</v>
      </c>
      <c r="S20" s="44">
        <v>2.3047375160051217E-2</v>
      </c>
      <c r="T20" s="27">
        <v>34</v>
      </c>
      <c r="U20" s="28">
        <v>23</v>
      </c>
      <c r="V20" s="28">
        <v>57</v>
      </c>
      <c r="W20" s="44">
        <v>1.6873889875666074E-2</v>
      </c>
      <c r="X20" s="27">
        <v>52</v>
      </c>
      <c r="Y20" s="28">
        <v>37</v>
      </c>
      <c r="Z20" s="28">
        <v>89</v>
      </c>
      <c r="AA20" s="44">
        <v>2.4735964424680377E-2</v>
      </c>
      <c r="AB20" s="27">
        <v>25</v>
      </c>
      <c r="AC20" s="28">
        <v>10</v>
      </c>
      <c r="AD20" s="28">
        <v>35</v>
      </c>
      <c r="AE20" s="44">
        <v>1.3492675404780262E-2</v>
      </c>
      <c r="AF20" s="27">
        <v>11</v>
      </c>
      <c r="AG20" s="28">
        <v>3</v>
      </c>
      <c r="AH20" s="28">
        <v>14</v>
      </c>
      <c r="AI20" s="44">
        <v>1.0736196319018405E-2</v>
      </c>
    </row>
    <row r="21" spans="2:35" x14ac:dyDescent="0.25">
      <c r="B21" s="75" t="s">
        <v>130</v>
      </c>
      <c r="C21" s="78" t="s">
        <v>16</v>
      </c>
      <c r="D21" s="27">
        <v>92</v>
      </c>
      <c r="E21" s="28">
        <v>140</v>
      </c>
      <c r="F21" s="28">
        <v>232</v>
      </c>
      <c r="G21" s="44">
        <v>1.1937840897396315E-2</v>
      </c>
      <c r="H21" s="27">
        <v>10</v>
      </c>
      <c r="I21" s="28">
        <v>37</v>
      </c>
      <c r="J21" s="28">
        <v>47</v>
      </c>
      <c r="K21" s="44">
        <v>1.8800000000000001E-2</v>
      </c>
      <c r="L21" s="27">
        <v>11</v>
      </c>
      <c r="M21" s="28">
        <v>23</v>
      </c>
      <c r="N21" s="28">
        <v>34</v>
      </c>
      <c r="O21" s="44">
        <v>1.1580381471389645E-2</v>
      </c>
      <c r="P21" s="27">
        <v>14</v>
      </c>
      <c r="Q21" s="28">
        <v>11</v>
      </c>
      <c r="R21" s="28">
        <v>25</v>
      </c>
      <c r="S21" s="44">
        <v>8.0025608194622278E-3</v>
      </c>
      <c r="T21" s="27">
        <v>24</v>
      </c>
      <c r="U21" s="28">
        <v>26</v>
      </c>
      <c r="V21" s="28">
        <v>50</v>
      </c>
      <c r="W21" s="44">
        <v>1.4801657785671996E-2</v>
      </c>
      <c r="X21" s="27">
        <v>22</v>
      </c>
      <c r="Y21" s="28">
        <v>18</v>
      </c>
      <c r="Z21" s="28">
        <v>40</v>
      </c>
      <c r="AA21" s="44">
        <v>1.1117287381878822E-2</v>
      </c>
      <c r="AB21" s="27">
        <v>4</v>
      </c>
      <c r="AC21" s="28">
        <v>11</v>
      </c>
      <c r="AD21" s="28">
        <v>15</v>
      </c>
      <c r="AE21" s="44">
        <v>5.782575173477255E-3</v>
      </c>
      <c r="AF21" s="27">
        <v>7</v>
      </c>
      <c r="AG21" s="28">
        <v>14</v>
      </c>
      <c r="AH21" s="28">
        <v>21</v>
      </c>
      <c r="AI21" s="44">
        <v>1.6104294478527608E-2</v>
      </c>
    </row>
    <row r="22" spans="2:35" x14ac:dyDescent="0.25">
      <c r="B22" s="75" t="s">
        <v>128</v>
      </c>
      <c r="C22" s="78" t="s">
        <v>14</v>
      </c>
      <c r="D22" s="27">
        <v>1</v>
      </c>
      <c r="E22" s="28" t="s">
        <v>11</v>
      </c>
      <c r="F22" s="28">
        <v>1</v>
      </c>
      <c r="G22" s="44">
        <v>5.1456210764639292E-5</v>
      </c>
      <c r="H22" s="27" t="s">
        <v>11</v>
      </c>
      <c r="I22" s="28" t="s">
        <v>11</v>
      </c>
      <c r="J22" s="28" t="s">
        <v>11</v>
      </c>
      <c r="K22" s="44" t="s">
        <v>11</v>
      </c>
      <c r="L22" s="27" t="s">
        <v>11</v>
      </c>
      <c r="M22" s="28" t="s">
        <v>11</v>
      </c>
      <c r="N22" s="28" t="s">
        <v>11</v>
      </c>
      <c r="O22" s="44" t="s">
        <v>11</v>
      </c>
      <c r="P22" s="27">
        <v>1</v>
      </c>
      <c r="Q22" s="28" t="s">
        <v>11</v>
      </c>
      <c r="R22" s="28">
        <v>1</v>
      </c>
      <c r="S22" s="44">
        <v>3.201024327784891E-4</v>
      </c>
      <c r="T22" s="27" t="s">
        <v>11</v>
      </c>
      <c r="U22" s="28" t="s">
        <v>11</v>
      </c>
      <c r="V22" s="28" t="s">
        <v>11</v>
      </c>
      <c r="W22" s="44" t="s">
        <v>11</v>
      </c>
      <c r="X22" s="27" t="s">
        <v>11</v>
      </c>
      <c r="Y22" s="28" t="s">
        <v>11</v>
      </c>
      <c r="Z22" s="28" t="s">
        <v>11</v>
      </c>
      <c r="AA22" s="44" t="s">
        <v>11</v>
      </c>
      <c r="AB22" s="27" t="s">
        <v>11</v>
      </c>
      <c r="AC22" s="28" t="s">
        <v>11</v>
      </c>
      <c r="AD22" s="28" t="s">
        <v>11</v>
      </c>
      <c r="AE22" s="44" t="s">
        <v>11</v>
      </c>
      <c r="AF22" s="27" t="s">
        <v>11</v>
      </c>
      <c r="AG22" s="28" t="s">
        <v>11</v>
      </c>
      <c r="AH22" s="28" t="s">
        <v>11</v>
      </c>
      <c r="AI22" s="44" t="s">
        <v>11</v>
      </c>
    </row>
    <row r="23" spans="2:35" x14ac:dyDescent="0.25">
      <c r="B23" s="75" t="s">
        <v>129</v>
      </c>
      <c r="C23" s="78" t="s">
        <v>15</v>
      </c>
      <c r="D23" s="27">
        <v>256</v>
      </c>
      <c r="E23" s="28">
        <v>200</v>
      </c>
      <c r="F23" s="28">
        <v>456</v>
      </c>
      <c r="G23" s="44">
        <v>2.3464032108675516E-2</v>
      </c>
      <c r="H23" s="27">
        <v>49</v>
      </c>
      <c r="I23" s="28">
        <v>30</v>
      </c>
      <c r="J23" s="28">
        <v>79</v>
      </c>
      <c r="K23" s="44">
        <v>3.1600000000000003E-2</v>
      </c>
      <c r="L23" s="27">
        <v>59</v>
      </c>
      <c r="M23" s="28">
        <v>30</v>
      </c>
      <c r="N23" s="28">
        <v>89</v>
      </c>
      <c r="O23" s="44">
        <v>3.0313351498637602E-2</v>
      </c>
      <c r="P23" s="27">
        <v>43</v>
      </c>
      <c r="Q23" s="28">
        <v>34</v>
      </c>
      <c r="R23" s="28">
        <v>77</v>
      </c>
      <c r="S23" s="44">
        <v>2.464788732394366E-2</v>
      </c>
      <c r="T23" s="27">
        <v>36</v>
      </c>
      <c r="U23" s="28">
        <v>28</v>
      </c>
      <c r="V23" s="28">
        <v>64</v>
      </c>
      <c r="W23" s="44">
        <v>1.8946121965660152E-2</v>
      </c>
      <c r="X23" s="27">
        <v>37</v>
      </c>
      <c r="Y23" s="28">
        <v>39</v>
      </c>
      <c r="Z23" s="28">
        <v>76</v>
      </c>
      <c r="AA23" s="44">
        <v>2.1122846025569762E-2</v>
      </c>
      <c r="AB23" s="27">
        <v>26</v>
      </c>
      <c r="AC23" s="28">
        <v>31</v>
      </c>
      <c r="AD23" s="28">
        <v>57</v>
      </c>
      <c r="AE23" s="44">
        <v>2.1973785659213568E-2</v>
      </c>
      <c r="AF23" s="27">
        <v>6</v>
      </c>
      <c r="AG23" s="28">
        <v>8</v>
      </c>
      <c r="AH23" s="28">
        <v>14</v>
      </c>
      <c r="AI23" s="44">
        <v>1.0736196319018405E-2</v>
      </c>
    </row>
    <row r="24" spans="2:35" x14ac:dyDescent="0.25">
      <c r="B24" s="75" t="s">
        <v>131</v>
      </c>
      <c r="C24" s="78" t="s">
        <v>17</v>
      </c>
      <c r="D24" s="27">
        <v>1</v>
      </c>
      <c r="E24" s="28">
        <v>1</v>
      </c>
      <c r="F24" s="28">
        <v>2</v>
      </c>
      <c r="G24" s="44">
        <v>1.0291242152927858E-4</v>
      </c>
      <c r="H24" s="27" t="s">
        <v>11</v>
      </c>
      <c r="I24" s="28" t="s">
        <v>11</v>
      </c>
      <c r="J24" s="28" t="s">
        <v>11</v>
      </c>
      <c r="K24" s="44" t="s">
        <v>11</v>
      </c>
      <c r="L24" s="27" t="s">
        <v>11</v>
      </c>
      <c r="M24" s="28" t="s">
        <v>11</v>
      </c>
      <c r="N24" s="28" t="s">
        <v>11</v>
      </c>
      <c r="O24" s="44" t="s">
        <v>11</v>
      </c>
      <c r="P24" s="27" t="s">
        <v>11</v>
      </c>
      <c r="Q24" s="28" t="s">
        <v>11</v>
      </c>
      <c r="R24" s="28" t="s">
        <v>11</v>
      </c>
      <c r="S24" s="44" t="s">
        <v>11</v>
      </c>
      <c r="T24" s="27" t="s">
        <v>11</v>
      </c>
      <c r="U24" s="28" t="s">
        <v>11</v>
      </c>
      <c r="V24" s="28" t="s">
        <v>11</v>
      </c>
      <c r="W24" s="44" t="s">
        <v>11</v>
      </c>
      <c r="X24" s="27" t="s">
        <v>11</v>
      </c>
      <c r="Y24" s="28">
        <v>1</v>
      </c>
      <c r="Z24" s="28">
        <v>1</v>
      </c>
      <c r="AA24" s="44">
        <v>2.7793218454697053E-4</v>
      </c>
      <c r="AB24" s="27" t="s">
        <v>11</v>
      </c>
      <c r="AC24" s="28" t="s">
        <v>11</v>
      </c>
      <c r="AD24" s="28" t="s">
        <v>11</v>
      </c>
      <c r="AE24" s="44" t="s">
        <v>11</v>
      </c>
      <c r="AF24" s="27">
        <v>1</v>
      </c>
      <c r="AG24" s="28" t="s">
        <v>11</v>
      </c>
      <c r="AH24" s="28">
        <v>1</v>
      </c>
      <c r="AI24" s="44">
        <v>7.668711656441718E-4</v>
      </c>
    </row>
    <row r="25" spans="2:35" x14ac:dyDescent="0.25">
      <c r="B25" s="75" t="s">
        <v>20</v>
      </c>
      <c r="C25" s="78" t="s">
        <v>21</v>
      </c>
      <c r="D25" s="27">
        <v>15</v>
      </c>
      <c r="E25" s="28">
        <v>11</v>
      </c>
      <c r="F25" s="28">
        <v>26</v>
      </c>
      <c r="G25" s="44">
        <v>1.3378614798806217E-3</v>
      </c>
      <c r="H25" s="27">
        <v>2</v>
      </c>
      <c r="I25" s="28" t="s">
        <v>11</v>
      </c>
      <c r="J25" s="28">
        <v>2</v>
      </c>
      <c r="K25" s="44">
        <v>8.0000000000000004E-4</v>
      </c>
      <c r="L25" s="27">
        <v>4</v>
      </c>
      <c r="M25" s="28">
        <v>1</v>
      </c>
      <c r="N25" s="28">
        <v>5</v>
      </c>
      <c r="O25" s="44">
        <v>1.7029972752043597E-3</v>
      </c>
      <c r="P25" s="27">
        <v>1</v>
      </c>
      <c r="Q25" s="28">
        <v>2</v>
      </c>
      <c r="R25" s="28">
        <v>3</v>
      </c>
      <c r="S25" s="44">
        <v>9.6030729833546731E-4</v>
      </c>
      <c r="T25" s="27">
        <v>2</v>
      </c>
      <c r="U25" s="28">
        <v>2</v>
      </c>
      <c r="V25" s="28">
        <v>4</v>
      </c>
      <c r="W25" s="44">
        <v>1.1841326228537595E-3</v>
      </c>
      <c r="X25" s="27">
        <v>3</v>
      </c>
      <c r="Y25" s="28">
        <v>3</v>
      </c>
      <c r="Z25" s="28">
        <v>6</v>
      </c>
      <c r="AA25" s="44">
        <v>1.6675931072818232E-3</v>
      </c>
      <c r="AB25" s="27">
        <v>3</v>
      </c>
      <c r="AC25" s="28">
        <v>3</v>
      </c>
      <c r="AD25" s="28">
        <v>6</v>
      </c>
      <c r="AE25" s="44">
        <v>2.3130300693909021E-3</v>
      </c>
      <c r="AF25" s="27" t="s">
        <v>11</v>
      </c>
      <c r="AG25" s="28" t="s">
        <v>11</v>
      </c>
      <c r="AH25" s="28" t="s">
        <v>11</v>
      </c>
      <c r="AI25" s="44" t="s">
        <v>11</v>
      </c>
    </row>
    <row r="26" spans="2:35" x14ac:dyDescent="0.25">
      <c r="B26" s="75" t="s">
        <v>135</v>
      </c>
      <c r="C26" s="78" t="s">
        <v>23</v>
      </c>
      <c r="D26" s="27">
        <v>122</v>
      </c>
      <c r="E26" s="28">
        <v>71</v>
      </c>
      <c r="F26" s="28">
        <v>193</v>
      </c>
      <c r="G26" s="44">
        <v>9.9310486775753826E-3</v>
      </c>
      <c r="H26" s="27">
        <v>15</v>
      </c>
      <c r="I26" s="28">
        <v>4</v>
      </c>
      <c r="J26" s="28">
        <v>19</v>
      </c>
      <c r="K26" s="44">
        <v>7.6E-3</v>
      </c>
      <c r="L26" s="27">
        <v>20</v>
      </c>
      <c r="M26" s="28">
        <v>8</v>
      </c>
      <c r="N26" s="28">
        <v>28</v>
      </c>
      <c r="O26" s="44">
        <v>9.5367847411444145E-3</v>
      </c>
      <c r="P26" s="27">
        <v>16</v>
      </c>
      <c r="Q26" s="28">
        <v>6</v>
      </c>
      <c r="R26" s="28">
        <v>22</v>
      </c>
      <c r="S26" s="44">
        <v>7.0422535211267607E-3</v>
      </c>
      <c r="T26" s="27">
        <v>29</v>
      </c>
      <c r="U26" s="28">
        <v>19</v>
      </c>
      <c r="V26" s="28">
        <v>48</v>
      </c>
      <c r="W26" s="44">
        <v>1.4209591474245116E-2</v>
      </c>
      <c r="X26" s="27">
        <v>25</v>
      </c>
      <c r="Y26" s="28">
        <v>17</v>
      </c>
      <c r="Z26" s="28">
        <v>42</v>
      </c>
      <c r="AA26" s="44">
        <v>1.1673151750972763E-2</v>
      </c>
      <c r="AB26" s="27">
        <v>10</v>
      </c>
      <c r="AC26" s="28">
        <v>14</v>
      </c>
      <c r="AD26" s="28">
        <v>24</v>
      </c>
      <c r="AE26" s="44">
        <v>9.2521202775636083E-3</v>
      </c>
      <c r="AF26" s="27">
        <v>7</v>
      </c>
      <c r="AG26" s="28">
        <v>3</v>
      </c>
      <c r="AH26" s="28">
        <v>10</v>
      </c>
      <c r="AI26" s="44">
        <v>7.6687116564417178E-3</v>
      </c>
    </row>
    <row r="27" spans="2:35" x14ac:dyDescent="0.25">
      <c r="B27" s="75" t="s">
        <v>136</v>
      </c>
      <c r="C27" s="78" t="s">
        <v>24</v>
      </c>
      <c r="D27" s="27">
        <v>63</v>
      </c>
      <c r="E27" s="28">
        <v>56</v>
      </c>
      <c r="F27" s="28">
        <v>119</v>
      </c>
      <c r="G27" s="44">
        <v>6.1232890809920755E-3</v>
      </c>
      <c r="H27" s="27">
        <v>7</v>
      </c>
      <c r="I27" s="28">
        <v>8</v>
      </c>
      <c r="J27" s="28">
        <v>15</v>
      </c>
      <c r="K27" s="44">
        <v>6.0000000000000001E-3</v>
      </c>
      <c r="L27" s="27">
        <v>4</v>
      </c>
      <c r="M27" s="28">
        <v>10</v>
      </c>
      <c r="N27" s="28">
        <v>14</v>
      </c>
      <c r="O27" s="44">
        <v>4.7683923705722072E-3</v>
      </c>
      <c r="P27" s="27">
        <v>10</v>
      </c>
      <c r="Q27" s="28">
        <v>5</v>
      </c>
      <c r="R27" s="28">
        <v>15</v>
      </c>
      <c r="S27" s="44">
        <v>4.8015364916773363E-3</v>
      </c>
      <c r="T27" s="27">
        <v>16</v>
      </c>
      <c r="U27" s="28">
        <v>7</v>
      </c>
      <c r="V27" s="28">
        <v>23</v>
      </c>
      <c r="W27" s="44">
        <v>6.8087625814091182E-3</v>
      </c>
      <c r="X27" s="27">
        <v>17</v>
      </c>
      <c r="Y27" s="28">
        <v>13</v>
      </c>
      <c r="Z27" s="28">
        <v>30</v>
      </c>
      <c r="AA27" s="44">
        <v>8.337965536409116E-3</v>
      </c>
      <c r="AB27" s="27">
        <v>7</v>
      </c>
      <c r="AC27" s="28">
        <v>11</v>
      </c>
      <c r="AD27" s="28">
        <v>18</v>
      </c>
      <c r="AE27" s="44">
        <v>6.9390902081727058E-3</v>
      </c>
      <c r="AF27" s="27">
        <v>2</v>
      </c>
      <c r="AG27" s="28">
        <v>2</v>
      </c>
      <c r="AH27" s="28">
        <v>4</v>
      </c>
      <c r="AI27" s="44">
        <v>3.0674846625766872E-3</v>
      </c>
    </row>
    <row r="28" spans="2:35" x14ac:dyDescent="0.25">
      <c r="B28" s="75" t="s">
        <v>137</v>
      </c>
      <c r="C28" s="78" t="s">
        <v>25</v>
      </c>
      <c r="D28" s="27">
        <v>3357</v>
      </c>
      <c r="E28" s="28">
        <v>2202</v>
      </c>
      <c r="F28" s="28">
        <v>5559</v>
      </c>
      <c r="G28" s="44">
        <v>0.28604507564062981</v>
      </c>
      <c r="H28" s="27">
        <v>424</v>
      </c>
      <c r="I28" s="28">
        <v>210</v>
      </c>
      <c r="J28" s="28">
        <v>634</v>
      </c>
      <c r="K28" s="44">
        <v>0.25359999999999999</v>
      </c>
      <c r="L28" s="27">
        <v>505</v>
      </c>
      <c r="M28" s="28">
        <v>313</v>
      </c>
      <c r="N28" s="28">
        <v>818</v>
      </c>
      <c r="O28" s="44">
        <v>0.27861035422343322</v>
      </c>
      <c r="P28" s="27">
        <v>638</v>
      </c>
      <c r="Q28" s="28">
        <v>291</v>
      </c>
      <c r="R28" s="28">
        <v>929</v>
      </c>
      <c r="S28" s="44">
        <v>0.29737516005121639</v>
      </c>
      <c r="T28" s="27">
        <v>534</v>
      </c>
      <c r="U28" s="28">
        <v>319</v>
      </c>
      <c r="V28" s="28">
        <v>853</v>
      </c>
      <c r="W28" s="44">
        <v>0.25251628182356423</v>
      </c>
      <c r="X28" s="27">
        <v>569</v>
      </c>
      <c r="Y28" s="28">
        <v>348</v>
      </c>
      <c r="Z28" s="28">
        <v>917</v>
      </c>
      <c r="AA28" s="44">
        <v>0.25486381322957197</v>
      </c>
      <c r="AB28" s="27">
        <v>466</v>
      </c>
      <c r="AC28" s="28">
        <v>518</v>
      </c>
      <c r="AD28" s="28">
        <v>984</v>
      </c>
      <c r="AE28" s="44">
        <v>0.37933693138010793</v>
      </c>
      <c r="AF28" s="27">
        <v>221</v>
      </c>
      <c r="AG28" s="28">
        <v>203</v>
      </c>
      <c r="AH28" s="28">
        <v>424</v>
      </c>
      <c r="AI28" s="44">
        <v>0.32515337423312884</v>
      </c>
    </row>
    <row r="29" spans="2:35" x14ac:dyDescent="0.25">
      <c r="B29" s="75" t="s">
        <v>138</v>
      </c>
      <c r="C29" s="78" t="s">
        <v>26</v>
      </c>
      <c r="D29" s="27">
        <v>259</v>
      </c>
      <c r="E29" s="28">
        <v>211</v>
      </c>
      <c r="F29" s="28">
        <v>470</v>
      </c>
      <c r="G29" s="44">
        <v>2.4184419059380468E-2</v>
      </c>
      <c r="H29" s="27">
        <v>39</v>
      </c>
      <c r="I29" s="28">
        <v>10</v>
      </c>
      <c r="J29" s="28">
        <v>49</v>
      </c>
      <c r="K29" s="44">
        <v>1.9599999999999999E-2</v>
      </c>
      <c r="L29" s="27">
        <v>46</v>
      </c>
      <c r="M29" s="28">
        <v>27</v>
      </c>
      <c r="N29" s="28">
        <v>73</v>
      </c>
      <c r="O29" s="44">
        <v>2.4863760217983651E-2</v>
      </c>
      <c r="P29" s="27">
        <v>49</v>
      </c>
      <c r="Q29" s="28">
        <v>33</v>
      </c>
      <c r="R29" s="28">
        <v>82</v>
      </c>
      <c r="S29" s="44">
        <v>2.6248399487836107E-2</v>
      </c>
      <c r="T29" s="27">
        <v>49</v>
      </c>
      <c r="U29" s="28">
        <v>53</v>
      </c>
      <c r="V29" s="28">
        <v>102</v>
      </c>
      <c r="W29" s="44">
        <v>3.0195381882770871E-2</v>
      </c>
      <c r="X29" s="27">
        <v>34</v>
      </c>
      <c r="Y29" s="28">
        <v>44</v>
      </c>
      <c r="Z29" s="28">
        <v>78</v>
      </c>
      <c r="AA29" s="44">
        <v>2.1678710394663701E-2</v>
      </c>
      <c r="AB29" s="27">
        <v>31</v>
      </c>
      <c r="AC29" s="28">
        <v>35</v>
      </c>
      <c r="AD29" s="28">
        <v>66</v>
      </c>
      <c r="AE29" s="44">
        <v>2.5443330763299923E-2</v>
      </c>
      <c r="AF29" s="27">
        <v>11</v>
      </c>
      <c r="AG29" s="28">
        <v>9</v>
      </c>
      <c r="AH29" s="28">
        <v>20</v>
      </c>
      <c r="AI29" s="44">
        <v>1.5337423312883436E-2</v>
      </c>
    </row>
    <row r="30" spans="2:35" x14ac:dyDescent="0.25">
      <c r="B30" s="75" t="s">
        <v>140</v>
      </c>
      <c r="C30" s="78" t="s">
        <v>28</v>
      </c>
      <c r="D30" s="27">
        <v>188</v>
      </c>
      <c r="E30" s="28">
        <v>206</v>
      </c>
      <c r="F30" s="28">
        <v>394</v>
      </c>
      <c r="G30" s="44">
        <v>2.027374704126788E-2</v>
      </c>
      <c r="H30" s="27">
        <v>28</v>
      </c>
      <c r="I30" s="28">
        <v>28</v>
      </c>
      <c r="J30" s="28">
        <v>56</v>
      </c>
      <c r="K30" s="44">
        <v>2.24E-2</v>
      </c>
      <c r="L30" s="27">
        <v>32</v>
      </c>
      <c r="M30" s="28">
        <v>26</v>
      </c>
      <c r="N30" s="28">
        <v>58</v>
      </c>
      <c r="O30" s="44">
        <v>1.9754768392370572E-2</v>
      </c>
      <c r="P30" s="27">
        <v>43</v>
      </c>
      <c r="Q30" s="28">
        <v>25</v>
      </c>
      <c r="R30" s="28">
        <v>68</v>
      </c>
      <c r="S30" s="44">
        <v>2.176696542893726E-2</v>
      </c>
      <c r="T30" s="27">
        <v>34</v>
      </c>
      <c r="U30" s="28">
        <v>29</v>
      </c>
      <c r="V30" s="28">
        <v>63</v>
      </c>
      <c r="W30" s="44">
        <v>1.8650088809946713E-2</v>
      </c>
      <c r="X30" s="27">
        <v>30</v>
      </c>
      <c r="Y30" s="28">
        <v>44</v>
      </c>
      <c r="Z30" s="28">
        <v>74</v>
      </c>
      <c r="AA30" s="44">
        <v>2.056698165647582E-2</v>
      </c>
      <c r="AB30" s="27">
        <v>18</v>
      </c>
      <c r="AC30" s="28">
        <v>41</v>
      </c>
      <c r="AD30" s="28">
        <v>59</v>
      </c>
      <c r="AE30" s="44">
        <v>2.2744795682343871E-2</v>
      </c>
      <c r="AF30" s="27">
        <v>3</v>
      </c>
      <c r="AG30" s="28">
        <v>13</v>
      </c>
      <c r="AH30" s="28">
        <v>16</v>
      </c>
      <c r="AI30" s="44">
        <v>1.2269938650306749E-2</v>
      </c>
    </row>
    <row r="31" spans="2:35" x14ac:dyDescent="0.25">
      <c r="B31" s="75" t="s">
        <v>145</v>
      </c>
      <c r="C31" s="78" t="s">
        <v>33</v>
      </c>
      <c r="D31" s="27">
        <v>3</v>
      </c>
      <c r="E31" s="28">
        <v>4</v>
      </c>
      <c r="F31" s="28">
        <v>7</v>
      </c>
      <c r="G31" s="44">
        <v>3.6019347535247502E-4</v>
      </c>
      <c r="H31" s="27" t="s">
        <v>11</v>
      </c>
      <c r="I31" s="28" t="s">
        <v>11</v>
      </c>
      <c r="J31" s="28" t="s">
        <v>11</v>
      </c>
      <c r="K31" s="44" t="s">
        <v>11</v>
      </c>
      <c r="L31" s="27" t="s">
        <v>11</v>
      </c>
      <c r="M31" s="28" t="s">
        <v>11</v>
      </c>
      <c r="N31" s="28" t="s">
        <v>11</v>
      </c>
      <c r="O31" s="44" t="s">
        <v>11</v>
      </c>
      <c r="P31" s="27" t="s">
        <v>11</v>
      </c>
      <c r="Q31" s="28" t="s">
        <v>11</v>
      </c>
      <c r="R31" s="28" t="s">
        <v>11</v>
      </c>
      <c r="S31" s="44" t="s">
        <v>11</v>
      </c>
      <c r="T31" s="27" t="s">
        <v>11</v>
      </c>
      <c r="U31" s="28" t="s">
        <v>11</v>
      </c>
      <c r="V31" s="28" t="s">
        <v>11</v>
      </c>
      <c r="W31" s="44" t="s">
        <v>11</v>
      </c>
      <c r="X31" s="27" t="s">
        <v>11</v>
      </c>
      <c r="Y31" s="28" t="s">
        <v>11</v>
      </c>
      <c r="Z31" s="28" t="s">
        <v>11</v>
      </c>
      <c r="AA31" s="44" t="s">
        <v>11</v>
      </c>
      <c r="AB31" s="27">
        <v>2</v>
      </c>
      <c r="AC31" s="28">
        <v>4</v>
      </c>
      <c r="AD31" s="28">
        <v>6</v>
      </c>
      <c r="AE31" s="44">
        <v>2.3130300693909021E-3</v>
      </c>
      <c r="AF31" s="27">
        <v>1</v>
      </c>
      <c r="AG31" s="28" t="s">
        <v>11</v>
      </c>
      <c r="AH31" s="28">
        <v>1</v>
      </c>
      <c r="AI31" s="44">
        <v>7.668711656441718E-4</v>
      </c>
    </row>
    <row r="32" spans="2:35" x14ac:dyDescent="0.25">
      <c r="B32" s="75" t="s">
        <v>142</v>
      </c>
      <c r="C32" s="78" t="s">
        <v>30</v>
      </c>
      <c r="D32" s="27">
        <v>2425</v>
      </c>
      <c r="E32" s="28">
        <v>2094</v>
      </c>
      <c r="F32" s="28">
        <v>4519</v>
      </c>
      <c r="G32" s="44">
        <v>0.23253061644540496</v>
      </c>
      <c r="H32" s="27">
        <v>344</v>
      </c>
      <c r="I32" s="28">
        <v>192</v>
      </c>
      <c r="J32" s="28">
        <v>536</v>
      </c>
      <c r="K32" s="44">
        <v>0.21440000000000001</v>
      </c>
      <c r="L32" s="27">
        <v>402</v>
      </c>
      <c r="M32" s="28">
        <v>250</v>
      </c>
      <c r="N32" s="28">
        <v>652</v>
      </c>
      <c r="O32" s="44">
        <v>0.22207084468664851</v>
      </c>
      <c r="P32" s="27">
        <v>404</v>
      </c>
      <c r="Q32" s="28">
        <v>261</v>
      </c>
      <c r="R32" s="28">
        <v>665</v>
      </c>
      <c r="S32" s="44">
        <v>0.21286811779769527</v>
      </c>
      <c r="T32" s="27">
        <v>417</v>
      </c>
      <c r="U32" s="28">
        <v>449</v>
      </c>
      <c r="V32" s="28">
        <v>866</v>
      </c>
      <c r="W32" s="44">
        <v>0.25636471284783896</v>
      </c>
      <c r="X32" s="27">
        <v>458</v>
      </c>
      <c r="Y32" s="28">
        <v>458</v>
      </c>
      <c r="Z32" s="28">
        <v>916</v>
      </c>
      <c r="AA32" s="44">
        <v>0.254585881045025</v>
      </c>
      <c r="AB32" s="27">
        <v>232</v>
      </c>
      <c r="AC32" s="28">
        <v>331</v>
      </c>
      <c r="AD32" s="28">
        <v>563</v>
      </c>
      <c r="AE32" s="44">
        <v>0.21703932151117963</v>
      </c>
      <c r="AF32" s="27">
        <v>168</v>
      </c>
      <c r="AG32" s="28">
        <v>153</v>
      </c>
      <c r="AH32" s="28">
        <v>321</v>
      </c>
      <c r="AI32" s="44">
        <v>0.24616564417177914</v>
      </c>
    </row>
    <row r="33" spans="2:35" x14ac:dyDescent="0.25">
      <c r="B33" s="75" t="s">
        <v>143</v>
      </c>
      <c r="C33" s="78" t="s">
        <v>31</v>
      </c>
      <c r="D33" s="27">
        <v>173</v>
      </c>
      <c r="E33" s="28">
        <v>125</v>
      </c>
      <c r="F33" s="28">
        <v>298</v>
      </c>
      <c r="G33" s="44">
        <v>1.5333950807862508E-2</v>
      </c>
      <c r="H33" s="27">
        <v>25</v>
      </c>
      <c r="I33" s="28">
        <v>13</v>
      </c>
      <c r="J33" s="28">
        <v>38</v>
      </c>
      <c r="K33" s="44">
        <v>1.52E-2</v>
      </c>
      <c r="L33" s="27">
        <v>28</v>
      </c>
      <c r="M33" s="28">
        <v>14</v>
      </c>
      <c r="N33" s="28">
        <v>42</v>
      </c>
      <c r="O33" s="44">
        <v>1.4305177111716621E-2</v>
      </c>
      <c r="P33" s="27">
        <v>32</v>
      </c>
      <c r="Q33" s="28">
        <v>25</v>
      </c>
      <c r="R33" s="28">
        <v>57</v>
      </c>
      <c r="S33" s="44">
        <v>1.8245838668373881E-2</v>
      </c>
      <c r="T33" s="27">
        <v>23</v>
      </c>
      <c r="U33" s="28">
        <v>28</v>
      </c>
      <c r="V33" s="28">
        <v>51</v>
      </c>
      <c r="W33" s="44">
        <v>1.5097690941385435E-2</v>
      </c>
      <c r="X33" s="27">
        <v>38</v>
      </c>
      <c r="Y33" s="28">
        <v>22</v>
      </c>
      <c r="Z33" s="28">
        <v>60</v>
      </c>
      <c r="AA33" s="44">
        <v>1.6675931072818232E-2</v>
      </c>
      <c r="AB33" s="27">
        <v>21</v>
      </c>
      <c r="AC33" s="28">
        <v>18</v>
      </c>
      <c r="AD33" s="28">
        <v>39</v>
      </c>
      <c r="AE33" s="44">
        <v>1.5034695451040863E-2</v>
      </c>
      <c r="AF33" s="27">
        <v>6</v>
      </c>
      <c r="AG33" s="28">
        <v>5</v>
      </c>
      <c r="AH33" s="28">
        <v>11</v>
      </c>
      <c r="AI33" s="44">
        <v>8.4355828220858894E-3</v>
      </c>
    </row>
    <row r="34" spans="2:35" x14ac:dyDescent="0.25">
      <c r="B34" s="75" t="s">
        <v>146</v>
      </c>
      <c r="C34" s="78" t="s">
        <v>34</v>
      </c>
      <c r="D34" s="27">
        <v>374</v>
      </c>
      <c r="E34" s="28">
        <v>402</v>
      </c>
      <c r="F34" s="28">
        <v>776</v>
      </c>
      <c r="G34" s="44">
        <v>3.9930019553360091E-2</v>
      </c>
      <c r="H34" s="27">
        <v>51</v>
      </c>
      <c r="I34" s="28">
        <v>45</v>
      </c>
      <c r="J34" s="28">
        <v>96</v>
      </c>
      <c r="K34" s="44">
        <v>3.8399999999999997E-2</v>
      </c>
      <c r="L34" s="27">
        <v>66</v>
      </c>
      <c r="M34" s="28">
        <v>42</v>
      </c>
      <c r="N34" s="28">
        <v>108</v>
      </c>
      <c r="O34" s="44">
        <v>3.6784741144414171E-2</v>
      </c>
      <c r="P34" s="27">
        <v>81</v>
      </c>
      <c r="Q34" s="28">
        <v>54</v>
      </c>
      <c r="R34" s="28">
        <v>135</v>
      </c>
      <c r="S34" s="44">
        <v>4.3213828425096031E-2</v>
      </c>
      <c r="T34" s="27">
        <v>73</v>
      </c>
      <c r="U34" s="28">
        <v>77</v>
      </c>
      <c r="V34" s="28">
        <v>150</v>
      </c>
      <c r="W34" s="44">
        <v>4.4404973357015987E-2</v>
      </c>
      <c r="X34" s="27">
        <v>50</v>
      </c>
      <c r="Y34" s="28">
        <v>81</v>
      </c>
      <c r="Z34" s="28">
        <v>131</v>
      </c>
      <c r="AA34" s="44">
        <v>3.6409116175653143E-2</v>
      </c>
      <c r="AB34" s="27">
        <v>32</v>
      </c>
      <c r="AC34" s="28">
        <v>66</v>
      </c>
      <c r="AD34" s="28">
        <v>98</v>
      </c>
      <c r="AE34" s="44">
        <v>3.7779491133384732E-2</v>
      </c>
      <c r="AF34" s="27">
        <v>21</v>
      </c>
      <c r="AG34" s="28">
        <v>37</v>
      </c>
      <c r="AH34" s="28">
        <v>58</v>
      </c>
      <c r="AI34" s="44">
        <v>4.4478527607361963E-2</v>
      </c>
    </row>
    <row r="35" spans="2:35" x14ac:dyDescent="0.25">
      <c r="B35" s="75" t="s">
        <v>147</v>
      </c>
      <c r="C35" s="78" t="s">
        <v>35</v>
      </c>
      <c r="D35" s="27">
        <v>82</v>
      </c>
      <c r="E35" s="28">
        <v>59</v>
      </c>
      <c r="F35" s="28">
        <v>141</v>
      </c>
      <c r="G35" s="44">
        <v>7.2553257178141406E-3</v>
      </c>
      <c r="H35" s="27">
        <v>8</v>
      </c>
      <c r="I35" s="28">
        <v>6</v>
      </c>
      <c r="J35" s="28">
        <v>14</v>
      </c>
      <c r="K35" s="44">
        <v>5.5999999999999999E-3</v>
      </c>
      <c r="L35" s="27">
        <v>20</v>
      </c>
      <c r="M35" s="28">
        <v>6</v>
      </c>
      <c r="N35" s="28">
        <v>26</v>
      </c>
      <c r="O35" s="44">
        <v>8.855585831062671E-3</v>
      </c>
      <c r="P35" s="27">
        <v>10</v>
      </c>
      <c r="Q35" s="28">
        <v>6</v>
      </c>
      <c r="R35" s="28">
        <v>16</v>
      </c>
      <c r="S35" s="44">
        <v>5.1216389244558257E-3</v>
      </c>
      <c r="T35" s="27">
        <v>16</v>
      </c>
      <c r="U35" s="28">
        <v>21</v>
      </c>
      <c r="V35" s="28">
        <v>37</v>
      </c>
      <c r="W35" s="44">
        <v>1.0953226761397277E-2</v>
      </c>
      <c r="X35" s="27">
        <v>19</v>
      </c>
      <c r="Y35" s="28">
        <v>15</v>
      </c>
      <c r="Z35" s="28">
        <v>34</v>
      </c>
      <c r="AA35" s="44">
        <v>9.4496942745969977E-3</v>
      </c>
      <c r="AB35" s="27">
        <v>7</v>
      </c>
      <c r="AC35" s="28">
        <v>5</v>
      </c>
      <c r="AD35" s="28">
        <v>12</v>
      </c>
      <c r="AE35" s="44">
        <v>4.6260601387818042E-3</v>
      </c>
      <c r="AF35" s="27">
        <v>2</v>
      </c>
      <c r="AG35" s="28" t="s">
        <v>11</v>
      </c>
      <c r="AH35" s="28">
        <v>2</v>
      </c>
      <c r="AI35" s="44">
        <v>1.5337423312883436E-3</v>
      </c>
    </row>
    <row r="36" spans="2:35" x14ac:dyDescent="0.25">
      <c r="B36" s="75" t="s">
        <v>133</v>
      </c>
      <c r="C36" s="78" t="s">
        <v>19</v>
      </c>
      <c r="D36" s="27">
        <v>5</v>
      </c>
      <c r="E36" s="28">
        <v>3</v>
      </c>
      <c r="F36" s="28">
        <v>8</v>
      </c>
      <c r="G36" s="44">
        <v>4.1164968611711434E-4</v>
      </c>
      <c r="H36" s="27" t="s">
        <v>11</v>
      </c>
      <c r="I36" s="28" t="s">
        <v>11</v>
      </c>
      <c r="J36" s="28" t="s">
        <v>11</v>
      </c>
      <c r="K36" s="44" t="s">
        <v>11</v>
      </c>
      <c r="L36" s="27">
        <v>1</v>
      </c>
      <c r="M36" s="28">
        <v>1</v>
      </c>
      <c r="N36" s="28">
        <v>2</v>
      </c>
      <c r="O36" s="44">
        <v>6.8119891008174384E-4</v>
      </c>
      <c r="P36" s="27">
        <v>1</v>
      </c>
      <c r="Q36" s="28">
        <v>1</v>
      </c>
      <c r="R36" s="28">
        <v>2</v>
      </c>
      <c r="S36" s="44">
        <v>6.4020486555697821E-4</v>
      </c>
      <c r="T36" s="27">
        <v>1</v>
      </c>
      <c r="U36" s="28" t="s">
        <v>11</v>
      </c>
      <c r="V36" s="28">
        <v>1</v>
      </c>
      <c r="W36" s="44">
        <v>2.9603315571343988E-4</v>
      </c>
      <c r="X36" s="27">
        <v>2</v>
      </c>
      <c r="Y36" s="28" t="s">
        <v>11</v>
      </c>
      <c r="Z36" s="28">
        <v>2</v>
      </c>
      <c r="AA36" s="44">
        <v>5.5586436909394106E-4</v>
      </c>
      <c r="AB36" s="27" t="s">
        <v>11</v>
      </c>
      <c r="AC36" s="28">
        <v>1</v>
      </c>
      <c r="AD36" s="28">
        <v>1</v>
      </c>
      <c r="AE36" s="44">
        <v>3.8550501156515033E-4</v>
      </c>
      <c r="AF36" s="27" t="s">
        <v>11</v>
      </c>
      <c r="AG36" s="28" t="s">
        <v>11</v>
      </c>
      <c r="AH36" s="28" t="s">
        <v>11</v>
      </c>
      <c r="AI36" s="44" t="s">
        <v>11</v>
      </c>
    </row>
    <row r="37" spans="2:35" x14ac:dyDescent="0.25">
      <c r="B37" s="75" t="s">
        <v>148</v>
      </c>
      <c r="C37" s="78" t="s">
        <v>36</v>
      </c>
      <c r="D37" s="27">
        <v>424</v>
      </c>
      <c r="E37" s="28">
        <v>505</v>
      </c>
      <c r="F37" s="28">
        <v>929</v>
      </c>
      <c r="G37" s="44">
        <v>4.7802819800349901E-2</v>
      </c>
      <c r="H37" s="27">
        <v>65</v>
      </c>
      <c r="I37" s="28">
        <v>87</v>
      </c>
      <c r="J37" s="28">
        <v>152</v>
      </c>
      <c r="K37" s="44">
        <v>6.08E-2</v>
      </c>
      <c r="L37" s="27">
        <v>70</v>
      </c>
      <c r="M37" s="28">
        <v>50</v>
      </c>
      <c r="N37" s="28">
        <v>120</v>
      </c>
      <c r="O37" s="44">
        <v>4.0871934604904632E-2</v>
      </c>
      <c r="P37" s="27">
        <v>78</v>
      </c>
      <c r="Q37" s="28">
        <v>87</v>
      </c>
      <c r="R37" s="28">
        <v>165</v>
      </c>
      <c r="S37" s="44">
        <v>5.2816901408450703E-2</v>
      </c>
      <c r="T37" s="27">
        <v>71</v>
      </c>
      <c r="U37" s="28">
        <v>69</v>
      </c>
      <c r="V37" s="28">
        <v>140</v>
      </c>
      <c r="W37" s="44">
        <v>4.1444641799881589E-2</v>
      </c>
      <c r="X37" s="27">
        <v>68</v>
      </c>
      <c r="Y37" s="28">
        <v>103</v>
      </c>
      <c r="Z37" s="28">
        <v>171</v>
      </c>
      <c r="AA37" s="44">
        <v>4.752640355753196E-2</v>
      </c>
      <c r="AB37" s="27">
        <v>45</v>
      </c>
      <c r="AC37" s="28">
        <v>64</v>
      </c>
      <c r="AD37" s="28">
        <v>109</v>
      </c>
      <c r="AE37" s="44">
        <v>4.2020046260601386E-2</v>
      </c>
      <c r="AF37" s="27">
        <v>27</v>
      </c>
      <c r="AG37" s="28">
        <v>45</v>
      </c>
      <c r="AH37" s="28">
        <v>72</v>
      </c>
      <c r="AI37" s="44">
        <v>5.5214723926380369E-2</v>
      </c>
    </row>
    <row r="38" spans="2:35" ht="14.4" thickBot="1" x14ac:dyDescent="0.3">
      <c r="B38" s="75" t="s">
        <v>144</v>
      </c>
      <c r="C38" s="79" t="s">
        <v>32</v>
      </c>
      <c r="D38" s="80">
        <v>253</v>
      </c>
      <c r="E38" s="81">
        <v>179</v>
      </c>
      <c r="F38" s="81">
        <v>432</v>
      </c>
      <c r="G38" s="82">
        <v>2.2229083050324176E-2</v>
      </c>
      <c r="H38" s="80">
        <v>46</v>
      </c>
      <c r="I38" s="81">
        <v>16</v>
      </c>
      <c r="J38" s="81">
        <v>62</v>
      </c>
      <c r="K38" s="82">
        <v>2.4799999999999999E-2</v>
      </c>
      <c r="L38" s="80">
        <v>43</v>
      </c>
      <c r="M38" s="81">
        <v>31</v>
      </c>
      <c r="N38" s="81">
        <v>74</v>
      </c>
      <c r="O38" s="82">
        <v>2.5204359673024524E-2</v>
      </c>
      <c r="P38" s="80">
        <v>42</v>
      </c>
      <c r="Q38" s="81">
        <v>31</v>
      </c>
      <c r="R38" s="81">
        <v>73</v>
      </c>
      <c r="S38" s="82">
        <v>2.3367477592829707E-2</v>
      </c>
      <c r="T38" s="80">
        <v>43</v>
      </c>
      <c r="U38" s="81">
        <v>29</v>
      </c>
      <c r="V38" s="81">
        <v>72</v>
      </c>
      <c r="W38" s="82">
        <v>2.1314387211367674E-2</v>
      </c>
      <c r="X38" s="80">
        <v>55</v>
      </c>
      <c r="Y38" s="81">
        <v>35</v>
      </c>
      <c r="Z38" s="81">
        <v>90</v>
      </c>
      <c r="AA38" s="82">
        <v>2.501389660922735E-2</v>
      </c>
      <c r="AB38" s="80">
        <v>17</v>
      </c>
      <c r="AC38" s="81">
        <v>20</v>
      </c>
      <c r="AD38" s="81">
        <v>37</v>
      </c>
      <c r="AE38" s="82">
        <v>1.4263685427910563E-2</v>
      </c>
      <c r="AF38" s="80">
        <v>7</v>
      </c>
      <c r="AG38" s="81">
        <v>17</v>
      </c>
      <c r="AH38" s="81">
        <v>24</v>
      </c>
      <c r="AI38" s="82">
        <v>1.8404907975460124E-2</v>
      </c>
    </row>
    <row r="39" spans="2:35" ht="15" customHeight="1" thickBot="1" x14ac:dyDescent="0.3">
      <c r="B39" s="151" t="s">
        <v>113</v>
      </c>
      <c r="C39" s="152"/>
      <c r="D39" s="83">
        <v>10956</v>
      </c>
      <c r="E39" s="84">
        <v>8478</v>
      </c>
      <c r="F39" s="38">
        <v>19434</v>
      </c>
      <c r="G39" s="46">
        <v>1</v>
      </c>
      <c r="H39" s="83">
        <v>1602</v>
      </c>
      <c r="I39" s="84">
        <v>898</v>
      </c>
      <c r="J39" s="38">
        <v>2500</v>
      </c>
      <c r="K39" s="46">
        <v>1</v>
      </c>
      <c r="L39" s="83">
        <v>1834</v>
      </c>
      <c r="M39" s="84">
        <v>1102</v>
      </c>
      <c r="N39" s="38">
        <v>2936</v>
      </c>
      <c r="O39" s="46">
        <v>1</v>
      </c>
      <c r="P39" s="83">
        <v>1947</v>
      </c>
      <c r="Q39" s="84">
        <v>1177</v>
      </c>
      <c r="R39" s="38">
        <v>3124</v>
      </c>
      <c r="S39" s="46">
        <v>1</v>
      </c>
      <c r="T39" s="83">
        <v>1847</v>
      </c>
      <c r="U39" s="84">
        <v>1531</v>
      </c>
      <c r="V39" s="38">
        <v>3378</v>
      </c>
      <c r="W39" s="46">
        <v>1</v>
      </c>
      <c r="X39" s="83">
        <v>1922</v>
      </c>
      <c r="Y39" s="84">
        <v>1676</v>
      </c>
      <c r="Z39" s="38">
        <v>3598</v>
      </c>
      <c r="AA39" s="46">
        <v>1</v>
      </c>
      <c r="AB39" s="83">
        <v>1166</v>
      </c>
      <c r="AC39" s="84">
        <v>1428</v>
      </c>
      <c r="AD39" s="38">
        <v>2594</v>
      </c>
      <c r="AE39" s="46">
        <v>1</v>
      </c>
      <c r="AF39" s="83">
        <v>638</v>
      </c>
      <c r="AG39" s="84">
        <v>666</v>
      </c>
      <c r="AH39" s="38">
        <v>1304</v>
      </c>
      <c r="AI39" s="46">
        <v>1</v>
      </c>
    </row>
    <row r="40" spans="2:35" x14ac:dyDescent="0.25">
      <c r="B40" s="85" t="s">
        <v>424</v>
      </c>
      <c r="C40" s="86"/>
      <c r="D40" s="86"/>
      <c r="E40" s="86"/>
      <c r="F40" s="86"/>
      <c r="G40" s="86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2:35" x14ac:dyDescent="0.25">
      <c r="B41" s="85"/>
      <c r="C41" s="86"/>
      <c r="D41" s="86"/>
      <c r="E41" s="86"/>
      <c r="F41" s="86"/>
      <c r="G41" s="86"/>
      <c r="H41" s="87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</row>
    <row r="42" spans="2:35" x14ac:dyDescent="0.25">
      <c r="C42" s="86"/>
      <c r="D42" s="86"/>
      <c r="E42" s="86"/>
      <c r="F42" s="86"/>
      <c r="G42" s="86"/>
      <c r="H42" s="87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</row>
    <row r="43" spans="2:35" x14ac:dyDescent="0.25">
      <c r="C43" s="86"/>
      <c r="D43" s="86"/>
      <c r="E43" s="86"/>
      <c r="F43" s="86"/>
      <c r="G43" s="86"/>
      <c r="H43" s="87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2:35" x14ac:dyDescent="0.25">
      <c r="C44" s="86"/>
      <c r="D44" s="86"/>
      <c r="E44" s="86"/>
      <c r="F44" s="86"/>
      <c r="G44" s="86"/>
      <c r="H44" s="87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</row>
    <row r="45" spans="2:35" x14ac:dyDescent="0.25">
      <c r="C45" s="86"/>
      <c r="D45" s="86"/>
      <c r="E45" s="86"/>
      <c r="F45" s="86"/>
      <c r="G45" s="86"/>
      <c r="H45" s="87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</row>
    <row r="46" spans="2:35" x14ac:dyDescent="0.25">
      <c r="H46" s="67"/>
    </row>
    <row r="47" spans="2:35" x14ac:dyDescent="0.25">
      <c r="B47" s="49"/>
      <c r="H47" s="67"/>
    </row>
    <row r="48" spans="2:35" x14ac:dyDescent="0.25">
      <c r="H48" s="67"/>
    </row>
    <row r="49" spans="8:8" x14ac:dyDescent="0.25">
      <c r="H49" s="67"/>
    </row>
    <row r="50" spans="8:8" x14ac:dyDescent="0.25">
      <c r="H50" s="67"/>
    </row>
    <row r="51" spans="8:8" x14ac:dyDescent="0.25">
      <c r="H51" s="67"/>
    </row>
    <row r="52" spans="8:8" x14ac:dyDescent="0.25">
      <c r="H52" s="67"/>
    </row>
    <row r="53" spans="8:8" x14ac:dyDescent="0.25">
      <c r="H53" s="67"/>
    </row>
    <row r="54" spans="8:8" x14ac:dyDescent="0.25">
      <c r="H54" s="67"/>
    </row>
    <row r="55" spans="8:8" x14ac:dyDescent="0.25">
      <c r="H55" s="67"/>
    </row>
    <row r="56" spans="8:8" x14ac:dyDescent="0.25">
      <c r="H56" s="67"/>
    </row>
    <row r="57" spans="8:8" x14ac:dyDescent="0.25">
      <c r="H57" s="67"/>
    </row>
    <row r="58" spans="8:8" x14ac:dyDescent="0.25">
      <c r="H58" s="67"/>
    </row>
    <row r="59" spans="8:8" x14ac:dyDescent="0.25">
      <c r="H59" s="67"/>
    </row>
    <row r="60" spans="8:8" x14ac:dyDescent="0.25">
      <c r="H60" s="67"/>
    </row>
    <row r="61" spans="8:8" x14ac:dyDescent="0.25">
      <c r="H61" s="67"/>
    </row>
    <row r="62" spans="8:8" x14ac:dyDescent="0.25">
      <c r="H62" s="67"/>
    </row>
    <row r="63" spans="8:8" x14ac:dyDescent="0.25">
      <c r="H63" s="67"/>
    </row>
    <row r="64" spans="8:8" x14ac:dyDescent="0.25">
      <c r="H64" s="67"/>
    </row>
    <row r="65" spans="8:8" x14ac:dyDescent="0.25">
      <c r="H65" s="67"/>
    </row>
    <row r="66" spans="8:8" x14ac:dyDescent="0.25">
      <c r="H66" s="67"/>
    </row>
    <row r="67" spans="8:8" x14ac:dyDescent="0.25">
      <c r="H67" s="67"/>
    </row>
    <row r="68" spans="8:8" x14ac:dyDescent="0.25">
      <c r="H68" s="67"/>
    </row>
    <row r="69" spans="8:8" x14ac:dyDescent="0.25">
      <c r="H69" s="67"/>
    </row>
    <row r="70" spans="8:8" x14ac:dyDescent="0.25">
      <c r="H70" s="67"/>
    </row>
    <row r="71" spans="8:8" x14ac:dyDescent="0.25">
      <c r="H71" s="67"/>
    </row>
    <row r="72" spans="8:8" x14ac:dyDescent="0.25">
      <c r="H72" s="67"/>
    </row>
    <row r="73" spans="8:8" x14ac:dyDescent="0.25">
      <c r="H73" s="67"/>
    </row>
    <row r="74" spans="8:8" x14ac:dyDescent="0.25">
      <c r="H74" s="67"/>
    </row>
    <row r="75" spans="8:8" x14ac:dyDescent="0.25">
      <c r="H75" s="67"/>
    </row>
    <row r="76" spans="8:8" x14ac:dyDescent="0.25">
      <c r="H76" s="67"/>
    </row>
    <row r="77" spans="8:8" x14ac:dyDescent="0.25">
      <c r="H77" s="67"/>
    </row>
    <row r="78" spans="8:8" x14ac:dyDescent="0.25">
      <c r="H78" s="67"/>
    </row>
    <row r="79" spans="8:8" x14ac:dyDescent="0.25">
      <c r="H79" s="67"/>
    </row>
    <row r="80" spans="8:8" x14ac:dyDescent="0.25">
      <c r="H80" s="67"/>
    </row>
    <row r="81" spans="8:8" x14ac:dyDescent="0.25">
      <c r="H81" s="67"/>
    </row>
    <row r="82" spans="8:8" x14ac:dyDescent="0.25">
      <c r="H82" s="67"/>
    </row>
    <row r="83" spans="8:8" x14ac:dyDescent="0.25">
      <c r="H83" s="67"/>
    </row>
    <row r="84" spans="8:8" x14ac:dyDescent="0.25">
      <c r="H84" s="67"/>
    </row>
    <row r="85" spans="8:8" x14ac:dyDescent="0.25">
      <c r="H85" s="67"/>
    </row>
    <row r="86" spans="8:8" x14ac:dyDescent="0.25">
      <c r="H86" s="67"/>
    </row>
    <row r="87" spans="8:8" x14ac:dyDescent="0.25">
      <c r="H87" s="67"/>
    </row>
    <row r="88" spans="8:8" x14ac:dyDescent="0.25">
      <c r="H88" s="67"/>
    </row>
    <row r="89" spans="8:8" x14ac:dyDescent="0.25">
      <c r="H89" s="67"/>
    </row>
    <row r="90" spans="8:8" x14ac:dyDescent="0.25">
      <c r="H90" s="67"/>
    </row>
    <row r="91" spans="8:8" x14ac:dyDescent="0.25">
      <c r="H91" s="67"/>
    </row>
    <row r="92" spans="8:8" x14ac:dyDescent="0.25">
      <c r="H92" s="67"/>
    </row>
    <row r="93" spans="8:8" x14ac:dyDescent="0.25">
      <c r="H93" s="67"/>
    </row>
    <row r="94" spans="8:8" x14ac:dyDescent="0.25">
      <c r="H94" s="67"/>
    </row>
    <row r="95" spans="8:8" x14ac:dyDescent="0.25">
      <c r="H95" s="67"/>
    </row>
    <row r="96" spans="8:8" x14ac:dyDescent="0.25">
      <c r="H96" s="67"/>
    </row>
    <row r="97" spans="8:8" x14ac:dyDescent="0.25">
      <c r="H97" s="67"/>
    </row>
    <row r="98" spans="8:8" x14ac:dyDescent="0.25">
      <c r="H98" s="67"/>
    </row>
    <row r="99" spans="8:8" x14ac:dyDescent="0.25">
      <c r="H99" s="67"/>
    </row>
    <row r="100" spans="8:8" x14ac:dyDescent="0.25">
      <c r="H100" s="67"/>
    </row>
    <row r="101" spans="8:8" x14ac:dyDescent="0.25">
      <c r="H101" s="67"/>
    </row>
    <row r="102" spans="8:8" x14ac:dyDescent="0.25">
      <c r="H102" s="67"/>
    </row>
    <row r="103" spans="8:8" x14ac:dyDescent="0.25">
      <c r="H103" s="67"/>
    </row>
    <row r="104" spans="8:8" x14ac:dyDescent="0.25">
      <c r="H104" s="67"/>
    </row>
    <row r="105" spans="8:8" x14ac:dyDescent="0.25">
      <c r="H105" s="67"/>
    </row>
    <row r="106" spans="8:8" x14ac:dyDescent="0.25">
      <c r="H106" s="67"/>
    </row>
    <row r="107" spans="8:8" x14ac:dyDescent="0.25">
      <c r="H107" s="67"/>
    </row>
    <row r="108" spans="8:8" x14ac:dyDescent="0.25">
      <c r="H108" s="67"/>
    </row>
    <row r="109" spans="8:8" x14ac:dyDescent="0.25">
      <c r="H109" s="67"/>
    </row>
    <row r="110" spans="8:8" x14ac:dyDescent="0.25">
      <c r="H110" s="67"/>
    </row>
    <row r="111" spans="8:8" x14ac:dyDescent="0.25">
      <c r="H111" s="67"/>
    </row>
    <row r="112" spans="8:8" x14ac:dyDescent="0.25">
      <c r="H112" s="67"/>
    </row>
    <row r="113" spans="8:8" x14ac:dyDescent="0.25">
      <c r="H113" s="67"/>
    </row>
    <row r="114" spans="8:8" x14ac:dyDescent="0.25">
      <c r="H114" s="67"/>
    </row>
    <row r="115" spans="8:8" x14ac:dyDescent="0.25">
      <c r="H115" s="67"/>
    </row>
    <row r="116" spans="8:8" x14ac:dyDescent="0.25">
      <c r="H116" s="67"/>
    </row>
    <row r="117" spans="8:8" x14ac:dyDescent="0.25">
      <c r="H117" s="67"/>
    </row>
    <row r="118" spans="8:8" x14ac:dyDescent="0.25">
      <c r="H118" s="67"/>
    </row>
    <row r="119" spans="8:8" x14ac:dyDescent="0.25">
      <c r="H119" s="67"/>
    </row>
    <row r="120" spans="8:8" x14ac:dyDescent="0.25">
      <c r="H120" s="67"/>
    </row>
    <row r="121" spans="8:8" x14ac:dyDescent="0.25">
      <c r="H121" s="67"/>
    </row>
    <row r="122" spans="8:8" x14ac:dyDescent="0.25">
      <c r="H122" s="67"/>
    </row>
    <row r="123" spans="8:8" x14ac:dyDescent="0.25">
      <c r="H123" s="67"/>
    </row>
    <row r="124" spans="8:8" x14ac:dyDescent="0.25">
      <c r="H124" s="67"/>
    </row>
    <row r="125" spans="8:8" x14ac:dyDescent="0.25">
      <c r="H125" s="67"/>
    </row>
    <row r="126" spans="8:8" x14ac:dyDescent="0.25">
      <c r="H126" s="67"/>
    </row>
    <row r="127" spans="8:8" x14ac:dyDescent="0.25">
      <c r="H127" s="67"/>
    </row>
    <row r="128" spans="8:8" x14ac:dyDescent="0.25">
      <c r="H128" s="67"/>
    </row>
    <row r="129" spans="8:8" x14ac:dyDescent="0.25">
      <c r="H129" s="67"/>
    </row>
    <row r="130" spans="8:8" x14ac:dyDescent="0.25">
      <c r="H130" s="67"/>
    </row>
    <row r="131" spans="8:8" x14ac:dyDescent="0.25">
      <c r="H131" s="67"/>
    </row>
    <row r="132" spans="8:8" x14ac:dyDescent="0.25">
      <c r="H132" s="67"/>
    </row>
    <row r="133" spans="8:8" x14ac:dyDescent="0.25">
      <c r="H133" s="67"/>
    </row>
    <row r="134" spans="8:8" x14ac:dyDescent="0.25">
      <c r="H134" s="67"/>
    </row>
    <row r="135" spans="8:8" x14ac:dyDescent="0.25">
      <c r="H135" s="67"/>
    </row>
    <row r="136" spans="8:8" x14ac:dyDescent="0.25">
      <c r="H136" s="67"/>
    </row>
    <row r="137" spans="8:8" x14ac:dyDescent="0.25">
      <c r="H137" s="67"/>
    </row>
    <row r="138" spans="8:8" x14ac:dyDescent="0.25">
      <c r="H138" s="67"/>
    </row>
    <row r="139" spans="8:8" x14ac:dyDescent="0.25">
      <c r="H139" s="67"/>
    </row>
    <row r="140" spans="8:8" x14ac:dyDescent="0.25">
      <c r="H140" s="67"/>
    </row>
    <row r="141" spans="8:8" x14ac:dyDescent="0.25">
      <c r="H141" s="67"/>
    </row>
    <row r="142" spans="8:8" x14ac:dyDescent="0.25">
      <c r="H142" s="67"/>
    </row>
    <row r="143" spans="8:8" x14ac:dyDescent="0.25">
      <c r="H143" s="67"/>
    </row>
    <row r="144" spans="8:8" x14ac:dyDescent="0.25">
      <c r="H144" s="67"/>
    </row>
    <row r="145" spans="8:8" x14ac:dyDescent="0.25">
      <c r="H145" s="67"/>
    </row>
    <row r="146" spans="8:8" x14ac:dyDescent="0.25">
      <c r="H146" s="67"/>
    </row>
    <row r="147" spans="8:8" x14ac:dyDescent="0.25">
      <c r="H147" s="67"/>
    </row>
    <row r="148" spans="8:8" x14ac:dyDescent="0.25">
      <c r="H148" s="67"/>
    </row>
    <row r="149" spans="8:8" x14ac:dyDescent="0.25">
      <c r="H149" s="67"/>
    </row>
    <row r="150" spans="8:8" x14ac:dyDescent="0.25">
      <c r="H150" s="67"/>
    </row>
    <row r="151" spans="8:8" x14ac:dyDescent="0.25">
      <c r="H151" s="67"/>
    </row>
    <row r="152" spans="8:8" x14ac:dyDescent="0.25">
      <c r="H152" s="67"/>
    </row>
    <row r="153" spans="8:8" x14ac:dyDescent="0.25">
      <c r="H153" s="67"/>
    </row>
    <row r="154" spans="8:8" x14ac:dyDescent="0.25">
      <c r="H154" s="67"/>
    </row>
    <row r="155" spans="8:8" x14ac:dyDescent="0.25">
      <c r="H155" s="67"/>
    </row>
    <row r="156" spans="8:8" x14ac:dyDescent="0.25">
      <c r="H156" s="67"/>
    </row>
    <row r="157" spans="8:8" x14ac:dyDescent="0.25">
      <c r="H157" s="67"/>
    </row>
    <row r="158" spans="8:8" x14ac:dyDescent="0.25">
      <c r="H158" s="67"/>
    </row>
    <row r="159" spans="8:8" x14ac:dyDescent="0.25">
      <c r="H159" s="67"/>
    </row>
    <row r="160" spans="8:8" x14ac:dyDescent="0.25">
      <c r="H160" s="67"/>
    </row>
    <row r="161" spans="8:8" x14ac:dyDescent="0.25">
      <c r="H161" s="67"/>
    </row>
    <row r="162" spans="8:8" x14ac:dyDescent="0.25">
      <c r="H162" s="67"/>
    </row>
    <row r="163" spans="8:8" x14ac:dyDescent="0.25">
      <c r="H163" s="67"/>
    </row>
    <row r="164" spans="8:8" x14ac:dyDescent="0.25">
      <c r="H164" s="67"/>
    </row>
    <row r="165" spans="8:8" x14ac:dyDescent="0.25">
      <c r="H165" s="67"/>
    </row>
    <row r="166" spans="8:8" x14ac:dyDescent="0.25">
      <c r="H166" s="67"/>
    </row>
    <row r="167" spans="8:8" x14ac:dyDescent="0.25">
      <c r="H167" s="67"/>
    </row>
    <row r="168" spans="8:8" x14ac:dyDescent="0.25">
      <c r="H168" s="67"/>
    </row>
    <row r="169" spans="8:8" x14ac:dyDescent="0.25">
      <c r="H169" s="67"/>
    </row>
    <row r="170" spans="8:8" x14ac:dyDescent="0.25">
      <c r="H170" s="67"/>
    </row>
    <row r="171" spans="8:8" x14ac:dyDescent="0.25">
      <c r="H171" s="67"/>
    </row>
    <row r="172" spans="8:8" x14ac:dyDescent="0.25">
      <c r="H172" s="67"/>
    </row>
    <row r="173" spans="8:8" x14ac:dyDescent="0.25">
      <c r="H173" s="67"/>
    </row>
    <row r="174" spans="8:8" x14ac:dyDescent="0.25">
      <c r="H174" s="67"/>
    </row>
    <row r="175" spans="8:8" x14ac:dyDescent="0.25">
      <c r="H175" s="67"/>
    </row>
    <row r="176" spans="8:8" x14ac:dyDescent="0.25">
      <c r="H176" s="67"/>
    </row>
    <row r="177" spans="8:8" x14ac:dyDescent="0.25">
      <c r="H177" s="67"/>
    </row>
    <row r="178" spans="8:8" x14ac:dyDescent="0.25">
      <c r="H178" s="67"/>
    </row>
    <row r="179" spans="8:8" x14ac:dyDescent="0.25">
      <c r="H179" s="67"/>
    </row>
    <row r="180" spans="8:8" x14ac:dyDescent="0.25">
      <c r="H180" s="67"/>
    </row>
    <row r="181" spans="8:8" x14ac:dyDescent="0.25">
      <c r="H181" s="67"/>
    </row>
    <row r="182" spans="8:8" x14ac:dyDescent="0.25">
      <c r="H182" s="67"/>
    </row>
    <row r="183" spans="8:8" x14ac:dyDescent="0.25">
      <c r="H183" s="67"/>
    </row>
    <row r="184" spans="8:8" x14ac:dyDescent="0.25">
      <c r="H184" s="67"/>
    </row>
    <row r="185" spans="8:8" x14ac:dyDescent="0.25">
      <c r="H185" s="67"/>
    </row>
    <row r="186" spans="8:8" x14ac:dyDescent="0.25">
      <c r="H186" s="67"/>
    </row>
    <row r="187" spans="8:8" x14ac:dyDescent="0.25">
      <c r="H187" s="67"/>
    </row>
    <row r="188" spans="8:8" x14ac:dyDescent="0.25">
      <c r="H188" s="67"/>
    </row>
    <row r="189" spans="8:8" x14ac:dyDescent="0.25">
      <c r="H189" s="67"/>
    </row>
    <row r="190" spans="8:8" x14ac:dyDescent="0.25">
      <c r="H190" s="67"/>
    </row>
    <row r="191" spans="8:8" x14ac:dyDescent="0.25">
      <c r="H191" s="67"/>
    </row>
    <row r="192" spans="8:8" x14ac:dyDescent="0.25">
      <c r="H192" s="67"/>
    </row>
    <row r="193" spans="8:8" x14ac:dyDescent="0.25">
      <c r="H193" s="67"/>
    </row>
    <row r="194" spans="8:8" x14ac:dyDescent="0.25">
      <c r="H194" s="67"/>
    </row>
    <row r="195" spans="8:8" x14ac:dyDescent="0.25">
      <c r="H195" s="67"/>
    </row>
    <row r="196" spans="8:8" x14ac:dyDescent="0.25">
      <c r="H196" s="67"/>
    </row>
    <row r="197" spans="8:8" x14ac:dyDescent="0.25">
      <c r="H197" s="67"/>
    </row>
    <row r="198" spans="8:8" x14ac:dyDescent="0.25">
      <c r="H198" s="67"/>
    </row>
  </sheetData>
  <sortState xmlns:xlrd2="http://schemas.microsoft.com/office/spreadsheetml/2017/richdata2" ref="B6:AI38">
    <sortCondition ref="B6:B38"/>
  </sortState>
  <mergeCells count="35">
    <mergeCell ref="AB3:AE3"/>
    <mergeCell ref="AB4:AC4"/>
    <mergeCell ref="AD4:AD5"/>
    <mergeCell ref="V4:V5"/>
    <mergeCell ref="W4:W5"/>
    <mergeCell ref="X4:Y4"/>
    <mergeCell ref="AF3:AI3"/>
    <mergeCell ref="D4:E4"/>
    <mergeCell ref="F4:F5"/>
    <mergeCell ref="G4:G5"/>
    <mergeCell ref="H4:I4"/>
    <mergeCell ref="J4:J5"/>
    <mergeCell ref="K4:K5"/>
    <mergeCell ref="AH4:AH5"/>
    <mergeCell ref="AI4:AI5"/>
    <mergeCell ref="AE4:AE5"/>
    <mergeCell ref="AF4:AG4"/>
    <mergeCell ref="D3:G3"/>
    <mergeCell ref="H3:K3"/>
    <mergeCell ref="L3:O3"/>
    <mergeCell ref="P3:S3"/>
    <mergeCell ref="L4:M4"/>
    <mergeCell ref="B39:C39"/>
    <mergeCell ref="Z4:Z5"/>
    <mergeCell ref="B3:B5"/>
    <mergeCell ref="T3:W3"/>
    <mergeCell ref="X3:AA3"/>
    <mergeCell ref="N4:N5"/>
    <mergeCell ref="O4:O5"/>
    <mergeCell ref="P4:Q4"/>
    <mergeCell ref="C3:C5"/>
    <mergeCell ref="AA4:AA5"/>
    <mergeCell ref="R4:R5"/>
    <mergeCell ref="S4:S5"/>
    <mergeCell ref="T4:U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83A05-41B1-4D73-BC8E-88E8F266A9E6}">
  <dimension ref="A1:R16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89.88671875" style="12" customWidth="1"/>
    <col min="3" max="18" width="15.5546875" style="12" customWidth="1"/>
    <col min="19" max="16384" width="8.88671875" style="12"/>
  </cols>
  <sheetData>
    <row r="1" spans="2:18" ht="84.9" customHeight="1" x14ac:dyDescent="0.25">
      <c r="B1" s="10" t="s">
        <v>406</v>
      </c>
      <c r="C1" s="93"/>
      <c r="D1" s="93"/>
      <c r="E1" s="93"/>
      <c r="F1" s="93"/>
      <c r="G1" s="93"/>
      <c r="H1" s="93"/>
      <c r="I1" s="93"/>
      <c r="J1" s="93"/>
      <c r="K1" s="93"/>
      <c r="L1" s="93"/>
    </row>
    <row r="2" spans="2:18" ht="18" customHeight="1" x14ac:dyDescent="0.25">
      <c r="B2" s="11" t="s">
        <v>405</v>
      </c>
    </row>
    <row r="3" spans="2:18" ht="18" customHeight="1" thickBot="1" x14ac:dyDescent="0.3">
      <c r="B3" s="11"/>
    </row>
    <row r="4" spans="2:18" x14ac:dyDescent="0.25">
      <c r="B4" s="157" t="s">
        <v>443</v>
      </c>
      <c r="C4" s="136" t="s">
        <v>113</v>
      </c>
      <c r="D4" s="138"/>
      <c r="E4" s="136">
        <v>2014</v>
      </c>
      <c r="F4" s="138"/>
      <c r="G4" s="136">
        <v>2015</v>
      </c>
      <c r="H4" s="138"/>
      <c r="I4" s="136">
        <v>2016</v>
      </c>
      <c r="J4" s="138"/>
      <c r="K4" s="136">
        <v>2017</v>
      </c>
      <c r="L4" s="138"/>
      <c r="M4" s="136">
        <v>2018</v>
      </c>
      <c r="N4" s="138"/>
      <c r="O4" s="136">
        <v>2019</v>
      </c>
      <c r="P4" s="138"/>
      <c r="Q4" s="136">
        <v>2020</v>
      </c>
      <c r="R4" s="138"/>
    </row>
    <row r="5" spans="2:18" x14ac:dyDescent="0.25">
      <c r="B5" s="158"/>
      <c r="C5" s="132" t="s">
        <v>441</v>
      </c>
      <c r="D5" s="155" t="s">
        <v>419</v>
      </c>
      <c r="E5" s="132" t="s">
        <v>441</v>
      </c>
      <c r="F5" s="155" t="s">
        <v>419</v>
      </c>
      <c r="G5" s="132" t="s">
        <v>441</v>
      </c>
      <c r="H5" s="155" t="s">
        <v>419</v>
      </c>
      <c r="I5" s="132" t="s">
        <v>441</v>
      </c>
      <c r="J5" s="155" t="s">
        <v>419</v>
      </c>
      <c r="K5" s="132" t="s">
        <v>441</v>
      </c>
      <c r="L5" s="155" t="s">
        <v>419</v>
      </c>
      <c r="M5" s="132" t="s">
        <v>441</v>
      </c>
      <c r="N5" s="155" t="s">
        <v>419</v>
      </c>
      <c r="O5" s="132" t="s">
        <v>441</v>
      </c>
      <c r="P5" s="155" t="s">
        <v>419</v>
      </c>
      <c r="Q5" s="132" t="s">
        <v>441</v>
      </c>
      <c r="R5" s="155" t="s">
        <v>419</v>
      </c>
    </row>
    <row r="6" spans="2:18" ht="27" thickBot="1" x14ac:dyDescent="0.3">
      <c r="B6" s="159"/>
      <c r="C6" s="131" t="s">
        <v>446</v>
      </c>
      <c r="D6" s="156"/>
      <c r="E6" s="131" t="s">
        <v>446</v>
      </c>
      <c r="F6" s="156"/>
      <c r="G6" s="131" t="s">
        <v>446</v>
      </c>
      <c r="H6" s="156"/>
      <c r="I6" s="131" t="s">
        <v>446</v>
      </c>
      <c r="J6" s="156"/>
      <c r="K6" s="131" t="s">
        <v>446</v>
      </c>
      <c r="L6" s="156"/>
      <c r="M6" s="131" t="s">
        <v>446</v>
      </c>
      <c r="N6" s="156"/>
      <c r="O6" s="131" t="s">
        <v>446</v>
      </c>
      <c r="P6" s="156"/>
      <c r="Q6" s="131" t="s">
        <v>446</v>
      </c>
      <c r="R6" s="156"/>
    </row>
    <row r="7" spans="2:18" x14ac:dyDescent="0.25">
      <c r="B7" s="41" t="s">
        <v>275</v>
      </c>
      <c r="C7" s="94">
        <v>48</v>
      </c>
      <c r="D7" s="95">
        <v>4.3811610076670317E-3</v>
      </c>
      <c r="E7" s="94">
        <v>4</v>
      </c>
      <c r="F7" s="96">
        <v>2.4968789013732834E-3</v>
      </c>
      <c r="G7" s="94">
        <v>4</v>
      </c>
      <c r="H7" s="96">
        <v>2.1810250817884407E-3</v>
      </c>
      <c r="I7" s="94">
        <v>16</v>
      </c>
      <c r="J7" s="96">
        <v>8.2177709296353367E-3</v>
      </c>
      <c r="K7" s="94">
        <v>6</v>
      </c>
      <c r="L7" s="97">
        <v>3.2485110990795887E-3</v>
      </c>
      <c r="M7" s="94">
        <v>5</v>
      </c>
      <c r="N7" s="96">
        <v>2.6014568158168575E-3</v>
      </c>
      <c r="O7" s="94">
        <v>9</v>
      </c>
      <c r="P7" s="96">
        <v>7.7186963979416811E-3</v>
      </c>
      <c r="Q7" s="94">
        <v>4</v>
      </c>
      <c r="R7" s="96">
        <v>6.269592476489028E-3</v>
      </c>
    </row>
    <row r="8" spans="2:18" x14ac:dyDescent="0.25">
      <c r="B8" s="41" t="s">
        <v>343</v>
      </c>
      <c r="C8" s="98">
        <v>23</v>
      </c>
      <c r="D8" s="99">
        <v>2.0993063161737859E-3</v>
      </c>
      <c r="E8" s="98">
        <v>23</v>
      </c>
      <c r="F8" s="100">
        <v>1.435705368289638E-2</v>
      </c>
      <c r="G8" s="98" t="s">
        <v>11</v>
      </c>
      <c r="H8" s="100" t="s">
        <v>11</v>
      </c>
      <c r="I8" s="98" t="s">
        <v>11</v>
      </c>
      <c r="J8" s="100" t="s">
        <v>11</v>
      </c>
      <c r="K8" s="98" t="s">
        <v>11</v>
      </c>
      <c r="L8" s="101" t="s">
        <v>11</v>
      </c>
      <c r="M8" s="98" t="s">
        <v>11</v>
      </c>
      <c r="N8" s="100" t="s">
        <v>11</v>
      </c>
      <c r="O8" s="98" t="s">
        <v>11</v>
      </c>
      <c r="P8" s="100" t="s">
        <v>11</v>
      </c>
      <c r="Q8" s="98" t="s">
        <v>11</v>
      </c>
      <c r="R8" s="100" t="s">
        <v>11</v>
      </c>
    </row>
    <row r="9" spans="2:18" x14ac:dyDescent="0.25">
      <c r="B9" s="41" t="s">
        <v>342</v>
      </c>
      <c r="C9" s="98">
        <v>7</v>
      </c>
      <c r="D9" s="99">
        <v>6.3891931361810875E-4</v>
      </c>
      <c r="E9" s="98">
        <v>7</v>
      </c>
      <c r="F9" s="100">
        <v>4.3695380774032462E-3</v>
      </c>
      <c r="G9" s="98" t="s">
        <v>11</v>
      </c>
      <c r="H9" s="100" t="s">
        <v>11</v>
      </c>
      <c r="I9" s="98" t="s">
        <v>11</v>
      </c>
      <c r="J9" s="100" t="s">
        <v>11</v>
      </c>
      <c r="K9" s="98" t="s">
        <v>11</v>
      </c>
      <c r="L9" s="101" t="s">
        <v>11</v>
      </c>
      <c r="M9" s="98" t="s">
        <v>11</v>
      </c>
      <c r="N9" s="100" t="s">
        <v>11</v>
      </c>
      <c r="O9" s="98" t="s">
        <v>11</v>
      </c>
      <c r="P9" s="100" t="s">
        <v>11</v>
      </c>
      <c r="Q9" s="98" t="s">
        <v>11</v>
      </c>
      <c r="R9" s="100" t="s">
        <v>11</v>
      </c>
    </row>
    <row r="10" spans="2:18" x14ac:dyDescent="0.25">
      <c r="B10" s="41" t="s">
        <v>355</v>
      </c>
      <c r="C10" s="98">
        <v>3</v>
      </c>
      <c r="D10" s="99">
        <v>2.7382256297918948E-4</v>
      </c>
      <c r="E10" s="98" t="s">
        <v>11</v>
      </c>
      <c r="F10" s="100" t="s">
        <v>11</v>
      </c>
      <c r="G10" s="98" t="s">
        <v>11</v>
      </c>
      <c r="H10" s="100" t="s">
        <v>11</v>
      </c>
      <c r="I10" s="98" t="s">
        <v>11</v>
      </c>
      <c r="J10" s="100" t="s">
        <v>11</v>
      </c>
      <c r="K10" s="98">
        <v>2</v>
      </c>
      <c r="L10" s="101">
        <v>1.0828370330265296E-3</v>
      </c>
      <c r="M10" s="98">
        <v>1</v>
      </c>
      <c r="N10" s="100">
        <v>5.2029136316337154E-4</v>
      </c>
      <c r="O10" s="98" t="s">
        <v>11</v>
      </c>
      <c r="P10" s="100" t="s">
        <v>11</v>
      </c>
      <c r="Q10" s="98" t="s">
        <v>11</v>
      </c>
      <c r="R10" s="100" t="s">
        <v>11</v>
      </c>
    </row>
    <row r="11" spans="2:18" x14ac:dyDescent="0.25">
      <c r="B11" s="41" t="s">
        <v>347</v>
      </c>
      <c r="C11" s="98">
        <v>13</v>
      </c>
      <c r="D11" s="99">
        <v>1.1865644395764878E-3</v>
      </c>
      <c r="E11" s="98">
        <v>2</v>
      </c>
      <c r="F11" s="100">
        <v>1.2484394506866417E-3</v>
      </c>
      <c r="G11" s="98">
        <v>3</v>
      </c>
      <c r="H11" s="100">
        <v>1.6357688113413304E-3</v>
      </c>
      <c r="I11" s="98" t="s">
        <v>11</v>
      </c>
      <c r="J11" s="100" t="s">
        <v>11</v>
      </c>
      <c r="K11" s="98">
        <v>2</v>
      </c>
      <c r="L11" s="101">
        <v>1.0828370330265296E-3</v>
      </c>
      <c r="M11" s="98">
        <v>2</v>
      </c>
      <c r="N11" s="100">
        <v>1.0405827263267431E-3</v>
      </c>
      <c r="O11" s="98">
        <v>2</v>
      </c>
      <c r="P11" s="100">
        <v>1.7152658662092624E-3</v>
      </c>
      <c r="Q11" s="98">
        <v>2</v>
      </c>
      <c r="R11" s="100">
        <v>3.134796238244514E-3</v>
      </c>
    </row>
    <row r="12" spans="2:18" x14ac:dyDescent="0.25">
      <c r="B12" s="41" t="s">
        <v>344</v>
      </c>
      <c r="C12" s="98">
        <v>123</v>
      </c>
      <c r="D12" s="99">
        <v>1.1226725082146768E-2</v>
      </c>
      <c r="E12" s="98">
        <v>6</v>
      </c>
      <c r="F12" s="100">
        <v>3.7453183520599251E-3</v>
      </c>
      <c r="G12" s="98">
        <v>25</v>
      </c>
      <c r="H12" s="100">
        <v>1.3631406761177753E-2</v>
      </c>
      <c r="I12" s="98">
        <v>26</v>
      </c>
      <c r="J12" s="100">
        <v>1.3353877760657421E-2</v>
      </c>
      <c r="K12" s="98">
        <v>22</v>
      </c>
      <c r="L12" s="101">
        <v>1.1911207363291824E-2</v>
      </c>
      <c r="M12" s="98">
        <v>32</v>
      </c>
      <c r="N12" s="100">
        <v>1.6649323621227889E-2</v>
      </c>
      <c r="O12" s="98">
        <v>9</v>
      </c>
      <c r="P12" s="100">
        <v>7.7186963979416811E-3</v>
      </c>
      <c r="Q12" s="98">
        <v>3</v>
      </c>
      <c r="R12" s="100">
        <v>4.7021943573667714E-3</v>
      </c>
    </row>
    <row r="13" spans="2:18" x14ac:dyDescent="0.25">
      <c r="B13" s="41" t="s">
        <v>339</v>
      </c>
      <c r="C13" s="98">
        <v>3</v>
      </c>
      <c r="D13" s="99">
        <v>2.7382256297918948E-4</v>
      </c>
      <c r="E13" s="98" t="s">
        <v>11</v>
      </c>
      <c r="F13" s="100" t="s">
        <v>11</v>
      </c>
      <c r="G13" s="98" t="s">
        <v>11</v>
      </c>
      <c r="H13" s="100" t="s">
        <v>11</v>
      </c>
      <c r="I13" s="98">
        <v>1</v>
      </c>
      <c r="J13" s="100">
        <v>5.1361068310220854E-4</v>
      </c>
      <c r="K13" s="98">
        <v>1</v>
      </c>
      <c r="L13" s="101">
        <v>5.4141851651326478E-4</v>
      </c>
      <c r="M13" s="98">
        <v>1</v>
      </c>
      <c r="N13" s="100">
        <v>5.2029136316337154E-4</v>
      </c>
      <c r="O13" s="98" t="s">
        <v>11</v>
      </c>
      <c r="P13" s="100" t="s">
        <v>11</v>
      </c>
      <c r="Q13" s="98" t="s">
        <v>11</v>
      </c>
      <c r="R13" s="100" t="s">
        <v>11</v>
      </c>
    </row>
    <row r="14" spans="2:18" x14ac:dyDescent="0.25">
      <c r="B14" s="41" t="s">
        <v>336</v>
      </c>
      <c r="C14" s="98">
        <v>23</v>
      </c>
      <c r="D14" s="99">
        <v>2.0993063161737859E-3</v>
      </c>
      <c r="E14" s="98">
        <v>2</v>
      </c>
      <c r="F14" s="100">
        <v>1.2484394506866417E-3</v>
      </c>
      <c r="G14" s="98">
        <v>5</v>
      </c>
      <c r="H14" s="100">
        <v>2.7262813522355507E-3</v>
      </c>
      <c r="I14" s="98">
        <v>3</v>
      </c>
      <c r="J14" s="100">
        <v>1.5408320493066256E-3</v>
      </c>
      <c r="K14" s="98">
        <v>5</v>
      </c>
      <c r="L14" s="101">
        <v>2.7070925825663237E-3</v>
      </c>
      <c r="M14" s="98">
        <v>4</v>
      </c>
      <c r="N14" s="100">
        <v>2.0811654526534861E-3</v>
      </c>
      <c r="O14" s="98">
        <v>3</v>
      </c>
      <c r="P14" s="100">
        <v>2.5728987993138938E-3</v>
      </c>
      <c r="Q14" s="98">
        <v>1</v>
      </c>
      <c r="R14" s="100">
        <v>1.567398119122257E-3</v>
      </c>
    </row>
    <row r="15" spans="2:18" x14ac:dyDescent="0.25">
      <c r="B15" s="41" t="s">
        <v>337</v>
      </c>
      <c r="C15" s="98">
        <v>69</v>
      </c>
      <c r="D15" s="99">
        <v>6.2979189485213583E-3</v>
      </c>
      <c r="E15" s="98">
        <v>12</v>
      </c>
      <c r="F15" s="100">
        <v>7.4906367041198503E-3</v>
      </c>
      <c r="G15" s="98">
        <v>7</v>
      </c>
      <c r="H15" s="100">
        <v>3.8167938931297708E-3</v>
      </c>
      <c r="I15" s="98">
        <v>10</v>
      </c>
      <c r="J15" s="100">
        <v>5.136106831022085E-3</v>
      </c>
      <c r="K15" s="98">
        <v>13</v>
      </c>
      <c r="L15" s="101">
        <v>7.0384407146724419E-3</v>
      </c>
      <c r="M15" s="98">
        <v>11</v>
      </c>
      <c r="N15" s="100">
        <v>5.7232049947970867E-3</v>
      </c>
      <c r="O15" s="98">
        <v>10</v>
      </c>
      <c r="P15" s="100">
        <v>8.5763293310463125E-3</v>
      </c>
      <c r="Q15" s="98">
        <v>6</v>
      </c>
      <c r="R15" s="100">
        <v>9.4043887147335428E-3</v>
      </c>
    </row>
    <row r="16" spans="2:18" x14ac:dyDescent="0.25">
      <c r="B16" s="41" t="s">
        <v>238</v>
      </c>
      <c r="C16" s="98">
        <v>12</v>
      </c>
      <c r="D16" s="99">
        <v>1.0952902519167579E-3</v>
      </c>
      <c r="E16" s="98">
        <v>12</v>
      </c>
      <c r="F16" s="100">
        <v>7.4906367041198503E-3</v>
      </c>
      <c r="G16" s="98" t="s">
        <v>11</v>
      </c>
      <c r="H16" s="100" t="s">
        <v>11</v>
      </c>
      <c r="I16" s="98" t="s">
        <v>11</v>
      </c>
      <c r="J16" s="100" t="s">
        <v>11</v>
      </c>
      <c r="K16" s="98" t="s">
        <v>11</v>
      </c>
      <c r="L16" s="101" t="s">
        <v>11</v>
      </c>
      <c r="M16" s="98" t="s">
        <v>11</v>
      </c>
      <c r="N16" s="100" t="s">
        <v>11</v>
      </c>
      <c r="O16" s="98" t="s">
        <v>11</v>
      </c>
      <c r="P16" s="100" t="s">
        <v>11</v>
      </c>
      <c r="Q16" s="98" t="s">
        <v>11</v>
      </c>
      <c r="R16" s="100" t="s">
        <v>11</v>
      </c>
    </row>
    <row r="17" spans="2:18" x14ac:dyDescent="0.25">
      <c r="B17" s="41" t="s">
        <v>237</v>
      </c>
      <c r="C17" s="98">
        <v>2</v>
      </c>
      <c r="D17" s="99">
        <v>1.8254837531945966E-4</v>
      </c>
      <c r="E17" s="98">
        <v>2</v>
      </c>
      <c r="F17" s="100">
        <v>1.2484394506866417E-3</v>
      </c>
      <c r="G17" s="98" t="s">
        <v>11</v>
      </c>
      <c r="H17" s="100" t="s">
        <v>11</v>
      </c>
      <c r="I17" s="98" t="s">
        <v>11</v>
      </c>
      <c r="J17" s="100" t="s">
        <v>11</v>
      </c>
      <c r="K17" s="98" t="s">
        <v>11</v>
      </c>
      <c r="L17" s="101" t="s">
        <v>11</v>
      </c>
      <c r="M17" s="98" t="s">
        <v>11</v>
      </c>
      <c r="N17" s="100" t="s">
        <v>11</v>
      </c>
      <c r="O17" s="98" t="s">
        <v>11</v>
      </c>
      <c r="P17" s="100" t="s">
        <v>11</v>
      </c>
      <c r="Q17" s="98" t="s">
        <v>11</v>
      </c>
      <c r="R17" s="100" t="s">
        <v>11</v>
      </c>
    </row>
    <row r="18" spans="2:18" x14ac:dyDescent="0.25">
      <c r="B18" s="41" t="s">
        <v>257</v>
      </c>
      <c r="C18" s="98">
        <v>36</v>
      </c>
      <c r="D18" s="99">
        <v>3.2858707557502738E-3</v>
      </c>
      <c r="E18" s="98">
        <v>6</v>
      </c>
      <c r="F18" s="100">
        <v>3.7453183520599251E-3</v>
      </c>
      <c r="G18" s="98">
        <v>4</v>
      </c>
      <c r="H18" s="100">
        <v>2.1810250817884407E-3</v>
      </c>
      <c r="I18" s="98">
        <v>4</v>
      </c>
      <c r="J18" s="100">
        <v>2.0544427324088342E-3</v>
      </c>
      <c r="K18" s="98">
        <v>2</v>
      </c>
      <c r="L18" s="101">
        <v>1.0828370330265296E-3</v>
      </c>
      <c r="M18" s="98">
        <v>6</v>
      </c>
      <c r="N18" s="100">
        <v>3.1217481789802288E-3</v>
      </c>
      <c r="O18" s="98">
        <v>5</v>
      </c>
      <c r="P18" s="100">
        <v>4.2881646655231562E-3</v>
      </c>
      <c r="Q18" s="98">
        <v>9</v>
      </c>
      <c r="R18" s="100">
        <v>1.4106583072100314E-2</v>
      </c>
    </row>
    <row r="19" spans="2:18" x14ac:dyDescent="0.25">
      <c r="B19" s="41" t="s">
        <v>245</v>
      </c>
      <c r="C19" s="98">
        <v>34</v>
      </c>
      <c r="D19" s="99">
        <v>3.103322380430814E-3</v>
      </c>
      <c r="E19" s="98">
        <v>8</v>
      </c>
      <c r="F19" s="100">
        <v>4.9937578027465668E-3</v>
      </c>
      <c r="G19" s="98">
        <v>3</v>
      </c>
      <c r="H19" s="100">
        <v>1.6357688113413304E-3</v>
      </c>
      <c r="I19" s="98">
        <v>4</v>
      </c>
      <c r="J19" s="100">
        <v>2.0544427324088342E-3</v>
      </c>
      <c r="K19" s="98">
        <v>10</v>
      </c>
      <c r="L19" s="101">
        <v>5.4141851651326473E-3</v>
      </c>
      <c r="M19" s="98">
        <v>5</v>
      </c>
      <c r="N19" s="100">
        <v>2.6014568158168575E-3</v>
      </c>
      <c r="O19" s="98">
        <v>4</v>
      </c>
      <c r="P19" s="100">
        <v>3.4305317324185248E-3</v>
      </c>
      <c r="Q19" s="98" t="s">
        <v>11</v>
      </c>
      <c r="R19" s="100" t="s">
        <v>11</v>
      </c>
    </row>
    <row r="20" spans="2:18" x14ac:dyDescent="0.25">
      <c r="B20" s="41" t="s">
        <v>239</v>
      </c>
      <c r="C20" s="98">
        <v>76</v>
      </c>
      <c r="D20" s="99">
        <v>6.9368382621394671E-3</v>
      </c>
      <c r="E20" s="98" t="s">
        <v>11</v>
      </c>
      <c r="F20" s="100" t="s">
        <v>11</v>
      </c>
      <c r="G20" s="98">
        <v>19</v>
      </c>
      <c r="H20" s="100">
        <v>1.0359869138495093E-2</v>
      </c>
      <c r="I20" s="98">
        <v>12</v>
      </c>
      <c r="J20" s="100">
        <v>6.1633281972265025E-3</v>
      </c>
      <c r="K20" s="98">
        <v>12</v>
      </c>
      <c r="L20" s="101">
        <v>6.4970221981591773E-3</v>
      </c>
      <c r="M20" s="98">
        <v>19</v>
      </c>
      <c r="N20" s="100">
        <v>9.8855359001040581E-3</v>
      </c>
      <c r="O20" s="98">
        <v>13</v>
      </c>
      <c r="P20" s="100">
        <v>1.1149228130360206E-2</v>
      </c>
      <c r="Q20" s="98">
        <v>1</v>
      </c>
      <c r="R20" s="100">
        <v>1.567398119122257E-3</v>
      </c>
    </row>
    <row r="21" spans="2:18" x14ac:dyDescent="0.25">
      <c r="B21" s="41" t="s">
        <v>240</v>
      </c>
      <c r="C21" s="98">
        <v>63</v>
      </c>
      <c r="D21" s="99">
        <v>5.7502738225629789E-3</v>
      </c>
      <c r="E21" s="98">
        <v>8</v>
      </c>
      <c r="F21" s="100">
        <v>4.9937578027465668E-3</v>
      </c>
      <c r="G21" s="98">
        <v>11</v>
      </c>
      <c r="H21" s="100">
        <v>5.9978189749182115E-3</v>
      </c>
      <c r="I21" s="98">
        <v>5</v>
      </c>
      <c r="J21" s="100">
        <v>2.5680534155110425E-3</v>
      </c>
      <c r="K21" s="98">
        <v>9</v>
      </c>
      <c r="L21" s="101">
        <v>4.8727666486193828E-3</v>
      </c>
      <c r="M21" s="98">
        <v>14</v>
      </c>
      <c r="N21" s="100">
        <v>7.2840790842872011E-3</v>
      </c>
      <c r="O21" s="98">
        <v>7</v>
      </c>
      <c r="P21" s="100">
        <v>6.0034305317324182E-3</v>
      </c>
      <c r="Q21" s="98">
        <v>9</v>
      </c>
      <c r="R21" s="100">
        <v>1.4106583072100314E-2</v>
      </c>
    </row>
    <row r="22" spans="2:18" x14ac:dyDescent="0.25">
      <c r="B22" s="41" t="s">
        <v>291</v>
      </c>
      <c r="C22" s="98">
        <v>34</v>
      </c>
      <c r="D22" s="99">
        <v>3.103322380430814E-3</v>
      </c>
      <c r="E22" s="98">
        <v>4</v>
      </c>
      <c r="F22" s="100">
        <v>2.4968789013732834E-3</v>
      </c>
      <c r="G22" s="98">
        <v>8</v>
      </c>
      <c r="H22" s="100">
        <v>4.3620501635768813E-3</v>
      </c>
      <c r="I22" s="98">
        <v>7</v>
      </c>
      <c r="J22" s="100">
        <v>3.5952747817154596E-3</v>
      </c>
      <c r="K22" s="98">
        <v>3</v>
      </c>
      <c r="L22" s="101">
        <v>1.6242555495397943E-3</v>
      </c>
      <c r="M22" s="98">
        <v>10</v>
      </c>
      <c r="N22" s="100">
        <v>5.2029136316337149E-3</v>
      </c>
      <c r="O22" s="98">
        <v>2</v>
      </c>
      <c r="P22" s="100">
        <v>1.7152658662092624E-3</v>
      </c>
      <c r="Q22" s="98" t="s">
        <v>11</v>
      </c>
      <c r="R22" s="100" t="s">
        <v>11</v>
      </c>
    </row>
    <row r="23" spans="2:18" x14ac:dyDescent="0.25">
      <c r="B23" s="41" t="s">
        <v>288</v>
      </c>
      <c r="C23" s="98">
        <v>3</v>
      </c>
      <c r="D23" s="99">
        <v>2.7382256297918948E-4</v>
      </c>
      <c r="E23" s="98">
        <v>3</v>
      </c>
      <c r="F23" s="100">
        <v>1.8726591760299626E-3</v>
      </c>
      <c r="G23" s="98" t="s">
        <v>11</v>
      </c>
      <c r="H23" s="100" t="s">
        <v>11</v>
      </c>
      <c r="I23" s="98" t="s">
        <v>11</v>
      </c>
      <c r="J23" s="100" t="s">
        <v>11</v>
      </c>
      <c r="K23" s="98" t="s">
        <v>11</v>
      </c>
      <c r="L23" s="101" t="s">
        <v>11</v>
      </c>
      <c r="M23" s="98" t="s">
        <v>11</v>
      </c>
      <c r="N23" s="100" t="s">
        <v>11</v>
      </c>
      <c r="O23" s="98" t="s">
        <v>11</v>
      </c>
      <c r="P23" s="100" t="s">
        <v>11</v>
      </c>
      <c r="Q23" s="98" t="s">
        <v>11</v>
      </c>
      <c r="R23" s="100" t="s">
        <v>11</v>
      </c>
    </row>
    <row r="24" spans="2:18" x14ac:dyDescent="0.25">
      <c r="B24" s="41" t="s">
        <v>292</v>
      </c>
      <c r="C24" s="98">
        <v>13</v>
      </c>
      <c r="D24" s="99">
        <v>1.1865644395764878E-3</v>
      </c>
      <c r="E24" s="98">
        <v>1</v>
      </c>
      <c r="F24" s="100">
        <v>6.2421972534332086E-4</v>
      </c>
      <c r="G24" s="98">
        <v>2</v>
      </c>
      <c r="H24" s="100">
        <v>1.0905125408942203E-3</v>
      </c>
      <c r="I24" s="98">
        <v>2</v>
      </c>
      <c r="J24" s="100">
        <v>1.0272213662044171E-3</v>
      </c>
      <c r="K24" s="98">
        <v>3</v>
      </c>
      <c r="L24" s="101">
        <v>1.6242555495397943E-3</v>
      </c>
      <c r="M24" s="98">
        <v>1</v>
      </c>
      <c r="N24" s="100">
        <v>5.2029136316337154E-4</v>
      </c>
      <c r="O24" s="98">
        <v>4</v>
      </c>
      <c r="P24" s="100">
        <v>3.4305317324185248E-3</v>
      </c>
      <c r="Q24" s="98" t="s">
        <v>11</v>
      </c>
      <c r="R24" s="100" t="s">
        <v>11</v>
      </c>
    </row>
    <row r="25" spans="2:18" x14ac:dyDescent="0.25">
      <c r="B25" s="41" t="s">
        <v>289</v>
      </c>
      <c r="C25" s="98">
        <v>33</v>
      </c>
      <c r="D25" s="99">
        <v>3.0120481927710845E-3</v>
      </c>
      <c r="E25" s="98">
        <v>1</v>
      </c>
      <c r="F25" s="100">
        <v>6.2421972534332086E-4</v>
      </c>
      <c r="G25" s="98">
        <v>6</v>
      </c>
      <c r="H25" s="100">
        <v>3.2715376226826608E-3</v>
      </c>
      <c r="I25" s="98">
        <v>7</v>
      </c>
      <c r="J25" s="100">
        <v>3.5952747817154596E-3</v>
      </c>
      <c r="K25" s="98">
        <v>4</v>
      </c>
      <c r="L25" s="101">
        <v>2.1656740660530591E-3</v>
      </c>
      <c r="M25" s="98">
        <v>5</v>
      </c>
      <c r="N25" s="100">
        <v>2.6014568158168575E-3</v>
      </c>
      <c r="O25" s="98">
        <v>6</v>
      </c>
      <c r="P25" s="100">
        <v>5.1457975986277877E-3</v>
      </c>
      <c r="Q25" s="98">
        <v>4</v>
      </c>
      <c r="R25" s="100">
        <v>6.269592476489028E-3</v>
      </c>
    </row>
    <row r="26" spans="2:18" x14ac:dyDescent="0.25">
      <c r="B26" s="41" t="s">
        <v>290</v>
      </c>
      <c r="C26" s="98">
        <v>83</v>
      </c>
      <c r="D26" s="99">
        <v>7.575757575757576E-3</v>
      </c>
      <c r="E26" s="98">
        <v>18</v>
      </c>
      <c r="F26" s="100">
        <v>1.1235955056179775E-2</v>
      </c>
      <c r="G26" s="98">
        <v>13</v>
      </c>
      <c r="H26" s="100">
        <v>7.0883315158124316E-3</v>
      </c>
      <c r="I26" s="98">
        <v>15</v>
      </c>
      <c r="J26" s="100">
        <v>7.7041602465331279E-3</v>
      </c>
      <c r="K26" s="98">
        <v>15</v>
      </c>
      <c r="L26" s="101">
        <v>8.1212777476989718E-3</v>
      </c>
      <c r="M26" s="98">
        <v>15</v>
      </c>
      <c r="N26" s="100">
        <v>7.804370447450572E-3</v>
      </c>
      <c r="O26" s="98">
        <v>5</v>
      </c>
      <c r="P26" s="100">
        <v>4.2881646655231562E-3</v>
      </c>
      <c r="Q26" s="98">
        <v>2</v>
      </c>
      <c r="R26" s="100">
        <v>3.134796238244514E-3</v>
      </c>
    </row>
    <row r="27" spans="2:18" x14ac:dyDescent="0.25">
      <c r="B27" s="41" t="s">
        <v>338</v>
      </c>
      <c r="C27" s="98">
        <v>135</v>
      </c>
      <c r="D27" s="99">
        <v>1.2322015334063527E-2</v>
      </c>
      <c r="E27" s="98">
        <v>18</v>
      </c>
      <c r="F27" s="100">
        <v>1.1235955056179775E-2</v>
      </c>
      <c r="G27" s="98">
        <v>29</v>
      </c>
      <c r="H27" s="100">
        <v>1.5812431842966195E-2</v>
      </c>
      <c r="I27" s="98">
        <v>20</v>
      </c>
      <c r="J27" s="100">
        <v>1.027221366204417E-2</v>
      </c>
      <c r="K27" s="98">
        <v>24</v>
      </c>
      <c r="L27" s="101">
        <v>1.2994044396318355E-2</v>
      </c>
      <c r="M27" s="98">
        <v>18</v>
      </c>
      <c r="N27" s="100">
        <v>9.3652445369406864E-3</v>
      </c>
      <c r="O27" s="98">
        <v>17</v>
      </c>
      <c r="P27" s="100">
        <v>1.4579759862778732E-2</v>
      </c>
      <c r="Q27" s="98">
        <v>9</v>
      </c>
      <c r="R27" s="100">
        <v>1.4106583072100314E-2</v>
      </c>
    </row>
    <row r="28" spans="2:18" x14ac:dyDescent="0.25">
      <c r="B28" s="41" t="s">
        <v>273</v>
      </c>
      <c r="C28" s="98">
        <v>66</v>
      </c>
      <c r="D28" s="99">
        <v>6.024096385542169E-3</v>
      </c>
      <c r="E28" s="98">
        <v>66</v>
      </c>
      <c r="F28" s="100">
        <v>4.1198501872659173E-2</v>
      </c>
      <c r="G28" s="98" t="s">
        <v>11</v>
      </c>
      <c r="H28" s="100" t="s">
        <v>11</v>
      </c>
      <c r="I28" s="98" t="s">
        <v>11</v>
      </c>
      <c r="J28" s="100" t="s">
        <v>11</v>
      </c>
      <c r="K28" s="98" t="s">
        <v>11</v>
      </c>
      <c r="L28" s="101" t="s">
        <v>11</v>
      </c>
      <c r="M28" s="98" t="s">
        <v>11</v>
      </c>
      <c r="N28" s="100" t="s">
        <v>11</v>
      </c>
      <c r="O28" s="98" t="s">
        <v>11</v>
      </c>
      <c r="P28" s="100" t="s">
        <v>11</v>
      </c>
      <c r="Q28" s="98" t="s">
        <v>11</v>
      </c>
      <c r="R28" s="100" t="s">
        <v>11</v>
      </c>
    </row>
    <row r="29" spans="2:18" x14ac:dyDescent="0.25">
      <c r="B29" s="41" t="s">
        <v>282</v>
      </c>
      <c r="C29" s="98">
        <v>35</v>
      </c>
      <c r="D29" s="99">
        <v>3.1945965680905439E-3</v>
      </c>
      <c r="E29" s="98">
        <v>1</v>
      </c>
      <c r="F29" s="100">
        <v>6.2421972534332086E-4</v>
      </c>
      <c r="G29" s="98">
        <v>13</v>
      </c>
      <c r="H29" s="100">
        <v>7.0883315158124316E-3</v>
      </c>
      <c r="I29" s="98">
        <v>5</v>
      </c>
      <c r="J29" s="100">
        <v>2.5680534155110425E-3</v>
      </c>
      <c r="K29" s="98">
        <v>5</v>
      </c>
      <c r="L29" s="101">
        <v>2.7070925825663237E-3</v>
      </c>
      <c r="M29" s="98">
        <v>5</v>
      </c>
      <c r="N29" s="100">
        <v>2.6014568158168575E-3</v>
      </c>
      <c r="O29" s="98">
        <v>3</v>
      </c>
      <c r="P29" s="100">
        <v>2.5728987993138938E-3</v>
      </c>
      <c r="Q29" s="98">
        <v>3</v>
      </c>
      <c r="R29" s="100">
        <v>4.7021943573667714E-3</v>
      </c>
    </row>
    <row r="30" spans="2:18" x14ac:dyDescent="0.25">
      <c r="B30" s="41" t="s">
        <v>274</v>
      </c>
      <c r="C30" s="98">
        <v>498</v>
      </c>
      <c r="D30" s="99">
        <v>4.5454545454545456E-2</v>
      </c>
      <c r="E30" s="98">
        <v>26</v>
      </c>
      <c r="F30" s="100">
        <v>1.6229712858926344E-2</v>
      </c>
      <c r="G30" s="98">
        <v>95</v>
      </c>
      <c r="H30" s="100">
        <v>5.1799345692475462E-2</v>
      </c>
      <c r="I30" s="98">
        <v>96</v>
      </c>
      <c r="J30" s="100">
        <v>4.930662557781202E-2</v>
      </c>
      <c r="K30" s="98">
        <v>78</v>
      </c>
      <c r="L30" s="101">
        <v>4.2230644288034649E-2</v>
      </c>
      <c r="M30" s="98">
        <v>115</v>
      </c>
      <c r="N30" s="100">
        <v>5.9833506763787722E-2</v>
      </c>
      <c r="O30" s="98">
        <v>57</v>
      </c>
      <c r="P30" s="100">
        <v>4.8885077186963978E-2</v>
      </c>
      <c r="Q30" s="98">
        <v>31</v>
      </c>
      <c r="R30" s="100">
        <v>4.8589341692789965E-2</v>
      </c>
    </row>
    <row r="31" spans="2:18" x14ac:dyDescent="0.25">
      <c r="B31" s="41" t="s">
        <v>272</v>
      </c>
      <c r="C31" s="98">
        <v>17</v>
      </c>
      <c r="D31" s="99">
        <v>1.551661190215407E-3</v>
      </c>
      <c r="E31" s="98">
        <v>17</v>
      </c>
      <c r="F31" s="100">
        <v>1.0611735330836454E-2</v>
      </c>
      <c r="G31" s="98" t="s">
        <v>11</v>
      </c>
      <c r="H31" s="100" t="s">
        <v>11</v>
      </c>
      <c r="I31" s="98" t="s">
        <v>11</v>
      </c>
      <c r="J31" s="100" t="s">
        <v>11</v>
      </c>
      <c r="K31" s="98" t="s">
        <v>11</v>
      </c>
      <c r="L31" s="101" t="s">
        <v>11</v>
      </c>
      <c r="M31" s="98" t="s">
        <v>11</v>
      </c>
      <c r="N31" s="100" t="s">
        <v>11</v>
      </c>
      <c r="O31" s="98" t="s">
        <v>11</v>
      </c>
      <c r="P31" s="100" t="s">
        <v>11</v>
      </c>
      <c r="Q31" s="98" t="s">
        <v>11</v>
      </c>
      <c r="R31" s="100" t="s">
        <v>11</v>
      </c>
    </row>
    <row r="32" spans="2:18" x14ac:dyDescent="0.25">
      <c r="B32" s="41" t="s">
        <v>286</v>
      </c>
      <c r="C32" s="98">
        <v>7</v>
      </c>
      <c r="D32" s="99">
        <v>6.3891931361810875E-4</v>
      </c>
      <c r="E32" s="98" t="s">
        <v>11</v>
      </c>
      <c r="F32" s="100" t="s">
        <v>11</v>
      </c>
      <c r="G32" s="98" t="s">
        <v>11</v>
      </c>
      <c r="H32" s="100" t="s">
        <v>11</v>
      </c>
      <c r="I32" s="98" t="s">
        <v>11</v>
      </c>
      <c r="J32" s="100" t="s">
        <v>11</v>
      </c>
      <c r="K32" s="98" t="s">
        <v>11</v>
      </c>
      <c r="L32" s="101" t="s">
        <v>11</v>
      </c>
      <c r="M32" s="98">
        <v>3</v>
      </c>
      <c r="N32" s="100">
        <v>1.5608740894901144E-3</v>
      </c>
      <c r="O32" s="98">
        <v>1</v>
      </c>
      <c r="P32" s="100">
        <v>8.576329331046312E-4</v>
      </c>
      <c r="Q32" s="98">
        <v>3</v>
      </c>
      <c r="R32" s="100">
        <v>4.7021943573667714E-3</v>
      </c>
    </row>
    <row r="33" spans="2:18" x14ac:dyDescent="0.25">
      <c r="B33" s="41" t="s">
        <v>369</v>
      </c>
      <c r="C33" s="98">
        <v>3</v>
      </c>
      <c r="D33" s="99">
        <v>2.7382256297918948E-4</v>
      </c>
      <c r="E33" s="98" t="s">
        <v>11</v>
      </c>
      <c r="F33" s="100" t="s">
        <v>11</v>
      </c>
      <c r="G33" s="98" t="s">
        <v>11</v>
      </c>
      <c r="H33" s="100" t="s">
        <v>11</v>
      </c>
      <c r="I33" s="98" t="s">
        <v>11</v>
      </c>
      <c r="J33" s="100" t="s">
        <v>11</v>
      </c>
      <c r="K33" s="98" t="s">
        <v>11</v>
      </c>
      <c r="L33" s="101" t="s">
        <v>11</v>
      </c>
      <c r="M33" s="98">
        <v>3</v>
      </c>
      <c r="N33" s="100">
        <v>1.5608740894901144E-3</v>
      </c>
      <c r="O33" s="98" t="s">
        <v>11</v>
      </c>
      <c r="P33" s="100" t="s">
        <v>11</v>
      </c>
      <c r="Q33" s="98" t="s">
        <v>11</v>
      </c>
      <c r="R33" s="100" t="s">
        <v>11</v>
      </c>
    </row>
    <row r="34" spans="2:18" x14ac:dyDescent="0.25">
      <c r="B34" s="41" t="s">
        <v>321</v>
      </c>
      <c r="C34" s="98">
        <v>36</v>
      </c>
      <c r="D34" s="99">
        <v>3.2858707557502738E-3</v>
      </c>
      <c r="E34" s="98">
        <v>2</v>
      </c>
      <c r="F34" s="100">
        <v>1.2484394506866417E-3</v>
      </c>
      <c r="G34" s="98">
        <v>8</v>
      </c>
      <c r="H34" s="100">
        <v>4.3620501635768813E-3</v>
      </c>
      <c r="I34" s="98">
        <v>7</v>
      </c>
      <c r="J34" s="100">
        <v>3.5952747817154596E-3</v>
      </c>
      <c r="K34" s="98">
        <v>6</v>
      </c>
      <c r="L34" s="101">
        <v>3.2485110990795887E-3</v>
      </c>
      <c r="M34" s="98">
        <v>6</v>
      </c>
      <c r="N34" s="100">
        <v>3.1217481789802288E-3</v>
      </c>
      <c r="O34" s="98">
        <v>4</v>
      </c>
      <c r="P34" s="100">
        <v>3.4305317324185248E-3</v>
      </c>
      <c r="Q34" s="98">
        <v>3</v>
      </c>
      <c r="R34" s="100">
        <v>4.7021943573667714E-3</v>
      </c>
    </row>
    <row r="35" spans="2:18" x14ac:dyDescent="0.25">
      <c r="B35" s="41" t="s">
        <v>300</v>
      </c>
      <c r="C35" s="98">
        <v>158</v>
      </c>
      <c r="D35" s="99">
        <v>1.4421321650237313E-2</v>
      </c>
      <c r="E35" s="98">
        <v>32</v>
      </c>
      <c r="F35" s="100">
        <v>1.9975031210986267E-2</v>
      </c>
      <c r="G35" s="98">
        <v>33</v>
      </c>
      <c r="H35" s="100">
        <v>1.7993456924754635E-2</v>
      </c>
      <c r="I35" s="98">
        <v>22</v>
      </c>
      <c r="J35" s="100">
        <v>1.1299435028248588E-2</v>
      </c>
      <c r="K35" s="98">
        <v>28</v>
      </c>
      <c r="L35" s="101">
        <v>1.5159718462371413E-2</v>
      </c>
      <c r="M35" s="98">
        <v>24</v>
      </c>
      <c r="N35" s="100">
        <v>1.2486992715920915E-2</v>
      </c>
      <c r="O35" s="98">
        <v>13</v>
      </c>
      <c r="P35" s="100">
        <v>1.1149228130360206E-2</v>
      </c>
      <c r="Q35" s="98">
        <v>6</v>
      </c>
      <c r="R35" s="100">
        <v>9.4043887147335428E-3</v>
      </c>
    </row>
    <row r="36" spans="2:18" x14ac:dyDescent="0.25">
      <c r="B36" s="41" t="s">
        <v>370</v>
      </c>
      <c r="C36" s="98">
        <v>6</v>
      </c>
      <c r="D36" s="99">
        <v>5.4764512595837896E-4</v>
      </c>
      <c r="E36" s="98">
        <v>1</v>
      </c>
      <c r="F36" s="100">
        <v>6.2421972534332086E-4</v>
      </c>
      <c r="G36" s="98" t="s">
        <v>11</v>
      </c>
      <c r="H36" s="100" t="s">
        <v>11</v>
      </c>
      <c r="I36" s="98">
        <v>2</v>
      </c>
      <c r="J36" s="100">
        <v>1.0272213662044171E-3</v>
      </c>
      <c r="K36" s="98">
        <v>1</v>
      </c>
      <c r="L36" s="101">
        <v>5.4141851651326478E-4</v>
      </c>
      <c r="M36" s="98">
        <v>2</v>
      </c>
      <c r="N36" s="100">
        <v>1.0405827263267431E-3</v>
      </c>
      <c r="O36" s="98" t="s">
        <v>11</v>
      </c>
      <c r="P36" s="100" t="s">
        <v>11</v>
      </c>
      <c r="Q36" s="98" t="s">
        <v>11</v>
      </c>
      <c r="R36" s="100" t="s">
        <v>11</v>
      </c>
    </row>
    <row r="37" spans="2:18" x14ac:dyDescent="0.25">
      <c r="B37" s="41" t="s">
        <v>313</v>
      </c>
      <c r="C37" s="98">
        <v>37</v>
      </c>
      <c r="D37" s="99">
        <v>3.3771449434100037E-3</v>
      </c>
      <c r="E37" s="98">
        <v>6</v>
      </c>
      <c r="F37" s="100">
        <v>3.7453183520599251E-3</v>
      </c>
      <c r="G37" s="98">
        <v>3</v>
      </c>
      <c r="H37" s="100">
        <v>1.6357688113413304E-3</v>
      </c>
      <c r="I37" s="98">
        <v>8</v>
      </c>
      <c r="J37" s="100">
        <v>4.1088854648176684E-3</v>
      </c>
      <c r="K37" s="98">
        <v>7</v>
      </c>
      <c r="L37" s="101">
        <v>3.7899296155928532E-3</v>
      </c>
      <c r="M37" s="98">
        <v>5</v>
      </c>
      <c r="N37" s="100">
        <v>2.6014568158168575E-3</v>
      </c>
      <c r="O37" s="98">
        <v>8</v>
      </c>
      <c r="P37" s="100">
        <v>6.8610634648370496E-3</v>
      </c>
      <c r="Q37" s="98" t="s">
        <v>11</v>
      </c>
      <c r="R37" s="100" t="s">
        <v>11</v>
      </c>
    </row>
    <row r="38" spans="2:18" x14ac:dyDescent="0.25">
      <c r="B38" s="41" t="s">
        <v>345</v>
      </c>
      <c r="C38" s="98">
        <v>62</v>
      </c>
      <c r="D38" s="99">
        <v>5.6589996349032494E-3</v>
      </c>
      <c r="E38" s="98">
        <v>6</v>
      </c>
      <c r="F38" s="100">
        <v>3.7453183520599251E-3</v>
      </c>
      <c r="G38" s="98">
        <v>9</v>
      </c>
      <c r="H38" s="100">
        <v>4.9073064340239914E-3</v>
      </c>
      <c r="I38" s="98">
        <v>13</v>
      </c>
      <c r="J38" s="100">
        <v>6.6769388803287104E-3</v>
      </c>
      <c r="K38" s="98">
        <v>13</v>
      </c>
      <c r="L38" s="101">
        <v>7.0384407146724419E-3</v>
      </c>
      <c r="M38" s="98">
        <v>8</v>
      </c>
      <c r="N38" s="100">
        <v>4.1623309053069723E-3</v>
      </c>
      <c r="O38" s="98">
        <v>11</v>
      </c>
      <c r="P38" s="100">
        <v>9.433962264150943E-3</v>
      </c>
      <c r="Q38" s="98">
        <v>2</v>
      </c>
      <c r="R38" s="100">
        <v>3.134796238244514E-3</v>
      </c>
    </row>
    <row r="39" spans="2:18" x14ac:dyDescent="0.25">
      <c r="B39" s="41" t="s">
        <v>314</v>
      </c>
      <c r="C39" s="98">
        <v>11</v>
      </c>
      <c r="D39" s="99">
        <v>1.004016064257028E-3</v>
      </c>
      <c r="E39" s="98">
        <v>1</v>
      </c>
      <c r="F39" s="100">
        <v>6.2421972534332086E-4</v>
      </c>
      <c r="G39" s="98">
        <v>3</v>
      </c>
      <c r="H39" s="100">
        <v>1.6357688113413304E-3</v>
      </c>
      <c r="I39" s="98">
        <v>2</v>
      </c>
      <c r="J39" s="100">
        <v>1.0272213662044171E-3</v>
      </c>
      <c r="K39" s="98">
        <v>3</v>
      </c>
      <c r="L39" s="101">
        <v>1.6242555495397943E-3</v>
      </c>
      <c r="M39" s="98" t="s">
        <v>11</v>
      </c>
      <c r="N39" s="100" t="s">
        <v>11</v>
      </c>
      <c r="O39" s="98">
        <v>2</v>
      </c>
      <c r="P39" s="100">
        <v>1.7152658662092624E-3</v>
      </c>
      <c r="Q39" s="98" t="s">
        <v>11</v>
      </c>
      <c r="R39" s="100" t="s">
        <v>11</v>
      </c>
    </row>
    <row r="40" spans="2:18" x14ac:dyDescent="0.25">
      <c r="B40" s="41" t="s">
        <v>359</v>
      </c>
      <c r="C40" s="98">
        <v>15</v>
      </c>
      <c r="D40" s="99">
        <v>1.3691128148959474E-3</v>
      </c>
      <c r="E40" s="98">
        <v>1</v>
      </c>
      <c r="F40" s="100">
        <v>6.2421972534332086E-4</v>
      </c>
      <c r="G40" s="98">
        <v>4</v>
      </c>
      <c r="H40" s="100">
        <v>2.1810250817884407E-3</v>
      </c>
      <c r="I40" s="98">
        <v>3</v>
      </c>
      <c r="J40" s="100">
        <v>1.5408320493066256E-3</v>
      </c>
      <c r="K40" s="98">
        <v>2</v>
      </c>
      <c r="L40" s="101">
        <v>1.0828370330265296E-3</v>
      </c>
      <c r="M40" s="98">
        <v>2</v>
      </c>
      <c r="N40" s="100">
        <v>1.0405827263267431E-3</v>
      </c>
      <c r="O40" s="98">
        <v>3</v>
      </c>
      <c r="P40" s="100">
        <v>2.5728987993138938E-3</v>
      </c>
      <c r="Q40" s="98" t="s">
        <v>11</v>
      </c>
      <c r="R40" s="100" t="s">
        <v>11</v>
      </c>
    </row>
    <row r="41" spans="2:18" x14ac:dyDescent="0.25">
      <c r="B41" s="41" t="s">
        <v>301</v>
      </c>
      <c r="C41" s="98">
        <v>167</v>
      </c>
      <c r="D41" s="99">
        <v>1.5242789339174881E-2</v>
      </c>
      <c r="E41" s="98">
        <v>29</v>
      </c>
      <c r="F41" s="100">
        <v>1.8102372034956304E-2</v>
      </c>
      <c r="G41" s="98">
        <v>38</v>
      </c>
      <c r="H41" s="100">
        <v>2.0719738276990186E-2</v>
      </c>
      <c r="I41" s="98">
        <v>30</v>
      </c>
      <c r="J41" s="100">
        <v>1.5408320493066256E-2</v>
      </c>
      <c r="K41" s="98">
        <v>24</v>
      </c>
      <c r="L41" s="101">
        <v>1.2994044396318355E-2</v>
      </c>
      <c r="M41" s="98">
        <v>28</v>
      </c>
      <c r="N41" s="100">
        <v>1.4568158168574402E-2</v>
      </c>
      <c r="O41" s="98">
        <v>8</v>
      </c>
      <c r="P41" s="100">
        <v>6.8610634648370496E-3</v>
      </c>
      <c r="Q41" s="98">
        <v>10</v>
      </c>
      <c r="R41" s="100">
        <v>1.5673981191222569E-2</v>
      </c>
    </row>
    <row r="42" spans="2:18" x14ac:dyDescent="0.25">
      <c r="B42" s="41" t="s">
        <v>261</v>
      </c>
      <c r="C42" s="98">
        <v>388</v>
      </c>
      <c r="D42" s="99">
        <v>3.5414384811975175E-2</v>
      </c>
      <c r="E42" s="98">
        <v>66</v>
      </c>
      <c r="F42" s="100">
        <v>4.1198501872659173E-2</v>
      </c>
      <c r="G42" s="98">
        <v>64</v>
      </c>
      <c r="H42" s="100">
        <v>3.4896401308615051E-2</v>
      </c>
      <c r="I42" s="98">
        <v>89</v>
      </c>
      <c r="J42" s="100">
        <v>4.5711350796096561E-2</v>
      </c>
      <c r="K42" s="98">
        <v>51</v>
      </c>
      <c r="L42" s="101">
        <v>2.7612344342176503E-2</v>
      </c>
      <c r="M42" s="98">
        <v>54</v>
      </c>
      <c r="N42" s="100">
        <v>2.8095733610822061E-2</v>
      </c>
      <c r="O42" s="98">
        <v>45</v>
      </c>
      <c r="P42" s="100">
        <v>3.8593481989708404E-2</v>
      </c>
      <c r="Q42" s="98">
        <v>19</v>
      </c>
      <c r="R42" s="100">
        <v>2.9780564263322883E-2</v>
      </c>
    </row>
    <row r="43" spans="2:18" x14ac:dyDescent="0.25">
      <c r="B43" s="41" t="s">
        <v>229</v>
      </c>
      <c r="C43" s="98">
        <v>88</v>
      </c>
      <c r="D43" s="99">
        <v>8.0321285140562242E-3</v>
      </c>
      <c r="E43" s="98">
        <v>88</v>
      </c>
      <c r="F43" s="100">
        <v>5.4931335830212237E-2</v>
      </c>
      <c r="G43" s="98" t="s">
        <v>11</v>
      </c>
      <c r="H43" s="100" t="s">
        <v>11</v>
      </c>
      <c r="I43" s="98" t="s">
        <v>11</v>
      </c>
      <c r="J43" s="100" t="s">
        <v>11</v>
      </c>
      <c r="K43" s="98" t="s">
        <v>11</v>
      </c>
      <c r="L43" s="101" t="s">
        <v>11</v>
      </c>
      <c r="M43" s="98" t="s">
        <v>11</v>
      </c>
      <c r="N43" s="100" t="s">
        <v>11</v>
      </c>
      <c r="O43" s="98" t="s">
        <v>11</v>
      </c>
      <c r="P43" s="100" t="s">
        <v>11</v>
      </c>
      <c r="Q43" s="98" t="s">
        <v>11</v>
      </c>
      <c r="R43" s="100" t="s">
        <v>11</v>
      </c>
    </row>
    <row r="44" spans="2:18" x14ac:dyDescent="0.25">
      <c r="B44" s="41" t="s">
        <v>231</v>
      </c>
      <c r="C44" s="98">
        <v>247</v>
      </c>
      <c r="D44" s="99">
        <v>2.2544724351953267E-2</v>
      </c>
      <c r="E44" s="98">
        <v>20</v>
      </c>
      <c r="F44" s="100">
        <v>1.2484394506866416E-2</v>
      </c>
      <c r="G44" s="98">
        <v>27</v>
      </c>
      <c r="H44" s="100">
        <v>1.4721919302071973E-2</v>
      </c>
      <c r="I44" s="98">
        <v>46</v>
      </c>
      <c r="J44" s="100">
        <v>2.3626091422701591E-2</v>
      </c>
      <c r="K44" s="98">
        <v>61</v>
      </c>
      <c r="L44" s="101">
        <v>3.3026529507309152E-2</v>
      </c>
      <c r="M44" s="98">
        <v>40</v>
      </c>
      <c r="N44" s="100">
        <v>2.081165452653486E-2</v>
      </c>
      <c r="O44" s="98">
        <v>35</v>
      </c>
      <c r="P44" s="100">
        <v>3.0017152658662092E-2</v>
      </c>
      <c r="Q44" s="98">
        <v>18</v>
      </c>
      <c r="R44" s="100">
        <v>2.8213166144200628E-2</v>
      </c>
    </row>
    <row r="45" spans="2:18" x14ac:dyDescent="0.25">
      <c r="B45" s="41" t="s">
        <v>235</v>
      </c>
      <c r="C45" s="98">
        <v>90</v>
      </c>
      <c r="D45" s="99">
        <v>8.2146768893756848E-3</v>
      </c>
      <c r="E45" s="98">
        <v>4</v>
      </c>
      <c r="F45" s="100">
        <v>2.4968789013732834E-3</v>
      </c>
      <c r="G45" s="98">
        <v>10</v>
      </c>
      <c r="H45" s="100">
        <v>5.4525627044711015E-3</v>
      </c>
      <c r="I45" s="98">
        <v>16</v>
      </c>
      <c r="J45" s="100">
        <v>8.2177709296353367E-3</v>
      </c>
      <c r="K45" s="98">
        <v>23</v>
      </c>
      <c r="L45" s="101">
        <v>1.245262587980509E-2</v>
      </c>
      <c r="M45" s="98">
        <v>18</v>
      </c>
      <c r="N45" s="100">
        <v>9.3652445369406864E-3</v>
      </c>
      <c r="O45" s="98">
        <v>16</v>
      </c>
      <c r="P45" s="100">
        <v>1.3722126929674099E-2</v>
      </c>
      <c r="Q45" s="98">
        <v>3</v>
      </c>
      <c r="R45" s="100">
        <v>4.7021943573667714E-3</v>
      </c>
    </row>
    <row r="46" spans="2:18" x14ac:dyDescent="0.25">
      <c r="B46" s="41" t="s">
        <v>230</v>
      </c>
      <c r="C46" s="98">
        <v>398</v>
      </c>
      <c r="D46" s="99">
        <v>3.6327126688572471E-2</v>
      </c>
      <c r="E46" s="98">
        <v>19</v>
      </c>
      <c r="F46" s="100">
        <v>1.1860174781523096E-2</v>
      </c>
      <c r="G46" s="98">
        <v>55</v>
      </c>
      <c r="H46" s="100">
        <v>2.9989094874591057E-2</v>
      </c>
      <c r="I46" s="98">
        <v>77</v>
      </c>
      <c r="J46" s="100">
        <v>3.954802259887006E-2</v>
      </c>
      <c r="K46" s="98">
        <v>87</v>
      </c>
      <c r="L46" s="101">
        <v>4.710341093665403E-2</v>
      </c>
      <c r="M46" s="98">
        <v>91</v>
      </c>
      <c r="N46" s="100">
        <v>4.7346514047866807E-2</v>
      </c>
      <c r="O46" s="98">
        <v>53</v>
      </c>
      <c r="P46" s="100">
        <v>4.5454545454545456E-2</v>
      </c>
      <c r="Q46" s="98">
        <v>16</v>
      </c>
      <c r="R46" s="100">
        <v>2.5078369905956112E-2</v>
      </c>
    </row>
    <row r="47" spans="2:18" x14ac:dyDescent="0.25">
      <c r="B47" s="41" t="s">
        <v>323</v>
      </c>
      <c r="C47" s="98">
        <v>66</v>
      </c>
      <c r="D47" s="99">
        <v>6.024096385542169E-3</v>
      </c>
      <c r="E47" s="98">
        <v>7</v>
      </c>
      <c r="F47" s="100">
        <v>4.3695380774032462E-3</v>
      </c>
      <c r="G47" s="98">
        <v>11</v>
      </c>
      <c r="H47" s="100">
        <v>5.9978189749182115E-3</v>
      </c>
      <c r="I47" s="98">
        <v>16</v>
      </c>
      <c r="J47" s="100">
        <v>8.2177709296353367E-3</v>
      </c>
      <c r="K47" s="98">
        <v>6</v>
      </c>
      <c r="L47" s="101">
        <v>3.2485110990795887E-3</v>
      </c>
      <c r="M47" s="98">
        <v>11</v>
      </c>
      <c r="N47" s="100">
        <v>5.7232049947970867E-3</v>
      </c>
      <c r="O47" s="98">
        <v>13</v>
      </c>
      <c r="P47" s="100">
        <v>1.1149228130360206E-2</v>
      </c>
      <c r="Q47" s="98">
        <v>2</v>
      </c>
      <c r="R47" s="100">
        <v>3.134796238244514E-3</v>
      </c>
    </row>
    <row r="48" spans="2:18" x14ac:dyDescent="0.25">
      <c r="B48" s="41" t="s">
        <v>324</v>
      </c>
      <c r="C48" s="98">
        <v>100</v>
      </c>
      <c r="D48" s="99">
        <v>9.1274187659729829E-3</v>
      </c>
      <c r="E48" s="98">
        <v>20</v>
      </c>
      <c r="F48" s="100">
        <v>1.2484394506866416E-2</v>
      </c>
      <c r="G48" s="98">
        <v>16</v>
      </c>
      <c r="H48" s="100">
        <v>8.7241003271537627E-3</v>
      </c>
      <c r="I48" s="98">
        <v>12</v>
      </c>
      <c r="J48" s="100">
        <v>6.1633281972265025E-3</v>
      </c>
      <c r="K48" s="98">
        <v>12</v>
      </c>
      <c r="L48" s="101">
        <v>6.4970221981591773E-3</v>
      </c>
      <c r="M48" s="98">
        <v>21</v>
      </c>
      <c r="N48" s="100">
        <v>1.0926118626430802E-2</v>
      </c>
      <c r="O48" s="98">
        <v>12</v>
      </c>
      <c r="P48" s="100">
        <v>1.0291595197255575E-2</v>
      </c>
      <c r="Q48" s="98">
        <v>7</v>
      </c>
      <c r="R48" s="100">
        <v>1.0971786833855799E-2</v>
      </c>
    </row>
    <row r="49" spans="2:18" x14ac:dyDescent="0.25">
      <c r="B49" s="41" t="s">
        <v>319</v>
      </c>
      <c r="C49" s="98">
        <v>34</v>
      </c>
      <c r="D49" s="99">
        <v>3.103322380430814E-3</v>
      </c>
      <c r="E49" s="98">
        <v>34</v>
      </c>
      <c r="F49" s="100">
        <v>2.1223470661672909E-2</v>
      </c>
      <c r="G49" s="98" t="s">
        <v>11</v>
      </c>
      <c r="H49" s="100" t="s">
        <v>11</v>
      </c>
      <c r="I49" s="98" t="s">
        <v>11</v>
      </c>
      <c r="J49" s="100" t="s">
        <v>11</v>
      </c>
      <c r="K49" s="98" t="s">
        <v>11</v>
      </c>
      <c r="L49" s="101" t="s">
        <v>11</v>
      </c>
      <c r="M49" s="98" t="s">
        <v>11</v>
      </c>
      <c r="N49" s="100" t="s">
        <v>11</v>
      </c>
      <c r="O49" s="98" t="s">
        <v>11</v>
      </c>
      <c r="P49" s="100" t="s">
        <v>11</v>
      </c>
      <c r="Q49" s="98" t="s">
        <v>11</v>
      </c>
      <c r="R49" s="100" t="s">
        <v>11</v>
      </c>
    </row>
    <row r="50" spans="2:18" x14ac:dyDescent="0.25">
      <c r="B50" s="41" t="s">
        <v>327</v>
      </c>
      <c r="C50" s="98">
        <v>86</v>
      </c>
      <c r="D50" s="99">
        <v>7.8495801387367652E-3</v>
      </c>
      <c r="E50" s="98">
        <v>2</v>
      </c>
      <c r="F50" s="100">
        <v>1.2484394506866417E-3</v>
      </c>
      <c r="G50" s="98">
        <v>11</v>
      </c>
      <c r="H50" s="100">
        <v>5.9978189749182115E-3</v>
      </c>
      <c r="I50" s="98">
        <v>30</v>
      </c>
      <c r="J50" s="100">
        <v>1.5408320493066256E-2</v>
      </c>
      <c r="K50" s="98">
        <v>10</v>
      </c>
      <c r="L50" s="101">
        <v>5.4141851651326473E-3</v>
      </c>
      <c r="M50" s="98">
        <v>21</v>
      </c>
      <c r="N50" s="100">
        <v>1.0926118626430802E-2</v>
      </c>
      <c r="O50" s="98">
        <v>8</v>
      </c>
      <c r="P50" s="100">
        <v>6.8610634648370496E-3</v>
      </c>
      <c r="Q50" s="98">
        <v>4</v>
      </c>
      <c r="R50" s="100">
        <v>6.269592476489028E-3</v>
      </c>
    </row>
    <row r="51" spans="2:18" x14ac:dyDescent="0.25">
      <c r="B51" s="41" t="s">
        <v>320</v>
      </c>
      <c r="C51" s="98">
        <v>269</v>
      </c>
      <c r="D51" s="99">
        <v>2.4552756480467324E-2</v>
      </c>
      <c r="E51" s="98">
        <v>17</v>
      </c>
      <c r="F51" s="100">
        <v>1.0611735330836454E-2</v>
      </c>
      <c r="G51" s="98">
        <v>54</v>
      </c>
      <c r="H51" s="100">
        <v>2.9443838604143947E-2</v>
      </c>
      <c r="I51" s="98">
        <v>45</v>
      </c>
      <c r="J51" s="100">
        <v>2.3112480739599383E-2</v>
      </c>
      <c r="K51" s="98">
        <v>53</v>
      </c>
      <c r="L51" s="101">
        <v>2.8695181375203032E-2</v>
      </c>
      <c r="M51" s="98">
        <v>49</v>
      </c>
      <c r="N51" s="100">
        <v>2.5494276795005204E-2</v>
      </c>
      <c r="O51" s="98">
        <v>29</v>
      </c>
      <c r="P51" s="100">
        <v>2.4871355060034305E-2</v>
      </c>
      <c r="Q51" s="98">
        <v>22</v>
      </c>
      <c r="R51" s="100">
        <v>3.4482758620689655E-2</v>
      </c>
    </row>
    <row r="52" spans="2:18" x14ac:dyDescent="0.25">
      <c r="B52" s="41" t="s">
        <v>318</v>
      </c>
      <c r="C52" s="98">
        <v>20</v>
      </c>
      <c r="D52" s="99">
        <v>1.8254837531945967E-3</v>
      </c>
      <c r="E52" s="98">
        <v>20</v>
      </c>
      <c r="F52" s="100">
        <v>1.2484394506866416E-2</v>
      </c>
      <c r="G52" s="98" t="s">
        <v>11</v>
      </c>
      <c r="H52" s="100" t="s">
        <v>11</v>
      </c>
      <c r="I52" s="98" t="s">
        <v>11</v>
      </c>
      <c r="J52" s="100" t="s">
        <v>11</v>
      </c>
      <c r="K52" s="98" t="s">
        <v>11</v>
      </c>
      <c r="L52" s="101" t="s">
        <v>11</v>
      </c>
      <c r="M52" s="98" t="s">
        <v>11</v>
      </c>
      <c r="N52" s="100" t="s">
        <v>11</v>
      </c>
      <c r="O52" s="98" t="s">
        <v>11</v>
      </c>
      <c r="P52" s="100" t="s">
        <v>11</v>
      </c>
      <c r="Q52" s="98" t="s">
        <v>11</v>
      </c>
      <c r="R52" s="100" t="s">
        <v>11</v>
      </c>
    </row>
    <row r="53" spans="2:18" x14ac:dyDescent="0.25">
      <c r="B53" s="41" t="s">
        <v>341</v>
      </c>
      <c r="C53" s="98">
        <v>14</v>
      </c>
      <c r="D53" s="99">
        <v>1.2778386272362175E-3</v>
      </c>
      <c r="E53" s="98" t="s">
        <v>11</v>
      </c>
      <c r="F53" s="100" t="s">
        <v>11</v>
      </c>
      <c r="G53" s="98" t="s">
        <v>11</v>
      </c>
      <c r="H53" s="100" t="s">
        <v>11</v>
      </c>
      <c r="I53" s="98" t="s">
        <v>11</v>
      </c>
      <c r="J53" s="100" t="s">
        <v>11</v>
      </c>
      <c r="K53" s="98">
        <v>6</v>
      </c>
      <c r="L53" s="101">
        <v>3.2485110990795887E-3</v>
      </c>
      <c r="M53" s="98">
        <v>5</v>
      </c>
      <c r="N53" s="100">
        <v>2.6014568158168575E-3</v>
      </c>
      <c r="O53" s="98">
        <v>1</v>
      </c>
      <c r="P53" s="100">
        <v>8.576329331046312E-4</v>
      </c>
      <c r="Q53" s="98">
        <v>2</v>
      </c>
      <c r="R53" s="100">
        <v>3.134796238244514E-3</v>
      </c>
    </row>
    <row r="54" spans="2:18" x14ac:dyDescent="0.25">
      <c r="B54" s="41" t="s">
        <v>293</v>
      </c>
      <c r="C54" s="98">
        <v>10</v>
      </c>
      <c r="D54" s="99">
        <v>9.1274187659729834E-4</v>
      </c>
      <c r="E54" s="98">
        <v>10</v>
      </c>
      <c r="F54" s="100">
        <v>6.2421972534332081E-3</v>
      </c>
      <c r="G54" s="98" t="s">
        <v>11</v>
      </c>
      <c r="H54" s="100" t="s">
        <v>11</v>
      </c>
      <c r="I54" s="98" t="s">
        <v>11</v>
      </c>
      <c r="J54" s="100" t="s">
        <v>11</v>
      </c>
      <c r="K54" s="98" t="s">
        <v>11</v>
      </c>
      <c r="L54" s="101" t="s">
        <v>11</v>
      </c>
      <c r="M54" s="98" t="s">
        <v>11</v>
      </c>
      <c r="N54" s="100" t="s">
        <v>11</v>
      </c>
      <c r="O54" s="98" t="s">
        <v>11</v>
      </c>
      <c r="P54" s="100" t="s">
        <v>11</v>
      </c>
      <c r="Q54" s="98" t="s">
        <v>11</v>
      </c>
      <c r="R54" s="100" t="s">
        <v>11</v>
      </c>
    </row>
    <row r="55" spans="2:18" x14ac:dyDescent="0.25">
      <c r="B55" s="41" t="s">
        <v>297</v>
      </c>
      <c r="C55" s="98">
        <v>5</v>
      </c>
      <c r="D55" s="99">
        <v>4.5637093829864917E-4</v>
      </c>
      <c r="E55" s="98" t="s">
        <v>11</v>
      </c>
      <c r="F55" s="100" t="s">
        <v>11</v>
      </c>
      <c r="G55" s="98" t="s">
        <v>11</v>
      </c>
      <c r="H55" s="100" t="s">
        <v>11</v>
      </c>
      <c r="I55" s="98">
        <v>1</v>
      </c>
      <c r="J55" s="100">
        <v>5.1361068310220854E-4</v>
      </c>
      <c r="K55" s="98">
        <v>2</v>
      </c>
      <c r="L55" s="101">
        <v>1.0828370330265296E-3</v>
      </c>
      <c r="M55" s="98" t="s">
        <v>11</v>
      </c>
      <c r="N55" s="100" t="s">
        <v>11</v>
      </c>
      <c r="O55" s="98">
        <v>2</v>
      </c>
      <c r="P55" s="100">
        <v>1.7152658662092624E-3</v>
      </c>
      <c r="Q55" s="98" t="s">
        <v>11</v>
      </c>
      <c r="R55" s="100" t="s">
        <v>11</v>
      </c>
    </row>
    <row r="56" spans="2:18" x14ac:dyDescent="0.25">
      <c r="B56" s="41" t="s">
        <v>294</v>
      </c>
      <c r="C56" s="98">
        <v>28</v>
      </c>
      <c r="D56" s="99">
        <v>2.555677254472435E-3</v>
      </c>
      <c r="E56" s="98">
        <v>2</v>
      </c>
      <c r="F56" s="100">
        <v>1.2484394506866417E-3</v>
      </c>
      <c r="G56" s="98">
        <v>4</v>
      </c>
      <c r="H56" s="100">
        <v>2.1810250817884407E-3</v>
      </c>
      <c r="I56" s="98">
        <v>4</v>
      </c>
      <c r="J56" s="100">
        <v>2.0544427324088342E-3</v>
      </c>
      <c r="K56" s="98">
        <v>7</v>
      </c>
      <c r="L56" s="101">
        <v>3.7899296155928532E-3</v>
      </c>
      <c r="M56" s="98">
        <v>5</v>
      </c>
      <c r="N56" s="100">
        <v>2.6014568158168575E-3</v>
      </c>
      <c r="O56" s="98">
        <v>2</v>
      </c>
      <c r="P56" s="100">
        <v>1.7152658662092624E-3</v>
      </c>
      <c r="Q56" s="98">
        <v>4</v>
      </c>
      <c r="R56" s="100">
        <v>6.269592476489028E-3</v>
      </c>
    </row>
    <row r="57" spans="2:18" x14ac:dyDescent="0.25">
      <c r="B57" s="41" t="s">
        <v>322</v>
      </c>
      <c r="C57" s="98">
        <v>32</v>
      </c>
      <c r="D57" s="99">
        <v>2.9207740051113546E-3</v>
      </c>
      <c r="E57" s="98">
        <v>3</v>
      </c>
      <c r="F57" s="100">
        <v>1.8726591760299626E-3</v>
      </c>
      <c r="G57" s="98">
        <v>6</v>
      </c>
      <c r="H57" s="100">
        <v>3.2715376226826608E-3</v>
      </c>
      <c r="I57" s="98">
        <v>9</v>
      </c>
      <c r="J57" s="100">
        <v>4.6224961479198771E-3</v>
      </c>
      <c r="K57" s="98">
        <v>6</v>
      </c>
      <c r="L57" s="101">
        <v>3.2485110990795887E-3</v>
      </c>
      <c r="M57" s="98">
        <v>3</v>
      </c>
      <c r="N57" s="100">
        <v>1.5608740894901144E-3</v>
      </c>
      <c r="O57" s="98">
        <v>4</v>
      </c>
      <c r="P57" s="100">
        <v>3.4305317324185248E-3</v>
      </c>
      <c r="Q57" s="98">
        <v>1</v>
      </c>
      <c r="R57" s="100">
        <v>1.567398119122257E-3</v>
      </c>
    </row>
    <row r="58" spans="2:18" x14ac:dyDescent="0.25">
      <c r="B58" s="41" t="s">
        <v>295</v>
      </c>
      <c r="C58" s="98">
        <v>123</v>
      </c>
      <c r="D58" s="99">
        <v>1.1226725082146768E-2</v>
      </c>
      <c r="E58" s="98">
        <v>14</v>
      </c>
      <c r="F58" s="100">
        <v>8.7390761548064924E-3</v>
      </c>
      <c r="G58" s="98">
        <v>17</v>
      </c>
      <c r="H58" s="100">
        <v>9.2693565976008727E-3</v>
      </c>
      <c r="I58" s="98">
        <v>26</v>
      </c>
      <c r="J58" s="100">
        <v>1.3353877760657421E-2</v>
      </c>
      <c r="K58" s="98">
        <v>20</v>
      </c>
      <c r="L58" s="101">
        <v>1.0828370330265295E-2</v>
      </c>
      <c r="M58" s="98">
        <v>27</v>
      </c>
      <c r="N58" s="100">
        <v>1.404786680541103E-2</v>
      </c>
      <c r="O58" s="98">
        <v>9</v>
      </c>
      <c r="P58" s="100">
        <v>7.7186963979416811E-3</v>
      </c>
      <c r="Q58" s="98">
        <v>10</v>
      </c>
      <c r="R58" s="100">
        <v>1.5673981191222569E-2</v>
      </c>
    </row>
    <row r="59" spans="2:18" x14ac:dyDescent="0.25">
      <c r="B59" s="41" t="s">
        <v>241</v>
      </c>
      <c r="C59" s="98">
        <v>23</v>
      </c>
      <c r="D59" s="99">
        <v>2.0993063161737859E-3</v>
      </c>
      <c r="E59" s="98">
        <v>1</v>
      </c>
      <c r="F59" s="100">
        <v>6.2421972534332086E-4</v>
      </c>
      <c r="G59" s="98">
        <v>1</v>
      </c>
      <c r="H59" s="100">
        <v>5.4525627044711017E-4</v>
      </c>
      <c r="I59" s="98">
        <v>6</v>
      </c>
      <c r="J59" s="100">
        <v>3.0816640986132513E-3</v>
      </c>
      <c r="K59" s="98">
        <v>8</v>
      </c>
      <c r="L59" s="101">
        <v>4.3313481321061182E-3</v>
      </c>
      <c r="M59" s="98" t="s">
        <v>11</v>
      </c>
      <c r="N59" s="100" t="s">
        <v>11</v>
      </c>
      <c r="O59" s="98">
        <v>3</v>
      </c>
      <c r="P59" s="100">
        <v>2.5728987993138938E-3</v>
      </c>
      <c r="Q59" s="98">
        <v>4</v>
      </c>
      <c r="R59" s="100">
        <v>6.269592476489028E-3</v>
      </c>
    </row>
    <row r="60" spans="2:18" x14ac:dyDescent="0.25">
      <c r="B60" s="41" t="s">
        <v>276</v>
      </c>
      <c r="C60" s="98">
        <v>76</v>
      </c>
      <c r="D60" s="99">
        <v>6.9368382621394671E-3</v>
      </c>
      <c r="E60" s="98">
        <v>9</v>
      </c>
      <c r="F60" s="100">
        <v>5.6179775280898875E-3</v>
      </c>
      <c r="G60" s="98">
        <v>12</v>
      </c>
      <c r="H60" s="100">
        <v>6.5430752453653216E-3</v>
      </c>
      <c r="I60" s="98">
        <v>14</v>
      </c>
      <c r="J60" s="100">
        <v>7.1905495634309192E-3</v>
      </c>
      <c r="K60" s="98">
        <v>17</v>
      </c>
      <c r="L60" s="101">
        <v>9.204114780725501E-3</v>
      </c>
      <c r="M60" s="98">
        <v>10</v>
      </c>
      <c r="N60" s="100">
        <v>5.2029136316337149E-3</v>
      </c>
      <c r="O60" s="98">
        <v>7</v>
      </c>
      <c r="P60" s="100">
        <v>6.0034305317324182E-3</v>
      </c>
      <c r="Q60" s="98">
        <v>7</v>
      </c>
      <c r="R60" s="100">
        <v>1.0971786833855799E-2</v>
      </c>
    </row>
    <row r="61" spans="2:18" x14ac:dyDescent="0.25">
      <c r="B61" s="41" t="s">
        <v>242</v>
      </c>
      <c r="C61" s="98">
        <v>174</v>
      </c>
      <c r="D61" s="99">
        <v>1.5881708652792991E-2</v>
      </c>
      <c r="E61" s="98">
        <v>26</v>
      </c>
      <c r="F61" s="100">
        <v>1.6229712858926344E-2</v>
      </c>
      <c r="G61" s="98">
        <v>29</v>
      </c>
      <c r="H61" s="100">
        <v>1.5812431842966195E-2</v>
      </c>
      <c r="I61" s="98">
        <v>38</v>
      </c>
      <c r="J61" s="100">
        <v>1.9517205957883924E-2</v>
      </c>
      <c r="K61" s="98">
        <v>23</v>
      </c>
      <c r="L61" s="101">
        <v>1.245262587980509E-2</v>
      </c>
      <c r="M61" s="98">
        <v>29</v>
      </c>
      <c r="N61" s="100">
        <v>1.5088449531737774E-2</v>
      </c>
      <c r="O61" s="98">
        <v>21</v>
      </c>
      <c r="P61" s="100">
        <v>1.8010291595197257E-2</v>
      </c>
      <c r="Q61" s="98">
        <v>8</v>
      </c>
      <c r="R61" s="100">
        <v>1.2539184952978056E-2</v>
      </c>
    </row>
    <row r="62" spans="2:18" x14ac:dyDescent="0.25">
      <c r="B62" s="41" t="s">
        <v>330</v>
      </c>
      <c r="C62" s="98">
        <v>76</v>
      </c>
      <c r="D62" s="99">
        <v>6.9368382621394671E-3</v>
      </c>
      <c r="E62" s="98">
        <v>11</v>
      </c>
      <c r="F62" s="100">
        <v>6.8664169787765296E-3</v>
      </c>
      <c r="G62" s="98">
        <v>17</v>
      </c>
      <c r="H62" s="100">
        <v>9.2693565976008727E-3</v>
      </c>
      <c r="I62" s="98">
        <v>19</v>
      </c>
      <c r="J62" s="100">
        <v>9.7586029789419621E-3</v>
      </c>
      <c r="K62" s="98">
        <v>9</v>
      </c>
      <c r="L62" s="101">
        <v>4.8727666486193828E-3</v>
      </c>
      <c r="M62" s="98">
        <v>17</v>
      </c>
      <c r="N62" s="100">
        <v>8.8449531737773146E-3</v>
      </c>
      <c r="O62" s="98">
        <v>2</v>
      </c>
      <c r="P62" s="100">
        <v>1.7152658662092624E-3</v>
      </c>
      <c r="Q62" s="98">
        <v>1</v>
      </c>
      <c r="R62" s="100">
        <v>1.567398119122257E-3</v>
      </c>
    </row>
    <row r="63" spans="2:18" x14ac:dyDescent="0.25">
      <c r="B63" s="41" t="s">
        <v>348</v>
      </c>
      <c r="C63" s="98">
        <v>41</v>
      </c>
      <c r="D63" s="99">
        <v>3.7422416940489228E-3</v>
      </c>
      <c r="E63" s="98">
        <v>8</v>
      </c>
      <c r="F63" s="100">
        <v>4.9937578027465668E-3</v>
      </c>
      <c r="G63" s="98">
        <v>7</v>
      </c>
      <c r="H63" s="100">
        <v>3.8167938931297708E-3</v>
      </c>
      <c r="I63" s="98">
        <v>11</v>
      </c>
      <c r="J63" s="100">
        <v>5.6497175141242938E-3</v>
      </c>
      <c r="K63" s="98">
        <v>5</v>
      </c>
      <c r="L63" s="101">
        <v>2.7070925825663237E-3</v>
      </c>
      <c r="M63" s="98">
        <v>6</v>
      </c>
      <c r="N63" s="100">
        <v>3.1217481789802288E-3</v>
      </c>
      <c r="O63" s="98">
        <v>2</v>
      </c>
      <c r="P63" s="100">
        <v>1.7152658662092624E-3</v>
      </c>
      <c r="Q63" s="98">
        <v>2</v>
      </c>
      <c r="R63" s="100">
        <v>3.134796238244514E-3</v>
      </c>
    </row>
    <row r="64" spans="2:18" x14ac:dyDescent="0.25">
      <c r="B64" s="41" t="s">
        <v>349</v>
      </c>
      <c r="C64" s="98">
        <v>3</v>
      </c>
      <c r="D64" s="99">
        <v>2.7382256297918948E-4</v>
      </c>
      <c r="E64" s="98" t="s">
        <v>11</v>
      </c>
      <c r="F64" s="100" t="s">
        <v>11</v>
      </c>
      <c r="G64" s="98" t="s">
        <v>11</v>
      </c>
      <c r="H64" s="100" t="s">
        <v>11</v>
      </c>
      <c r="I64" s="98">
        <v>1</v>
      </c>
      <c r="J64" s="100">
        <v>5.1361068310220854E-4</v>
      </c>
      <c r="K64" s="98">
        <v>1</v>
      </c>
      <c r="L64" s="101">
        <v>5.4141851651326478E-4</v>
      </c>
      <c r="M64" s="98" t="s">
        <v>11</v>
      </c>
      <c r="N64" s="100" t="s">
        <v>11</v>
      </c>
      <c r="O64" s="98">
        <v>1</v>
      </c>
      <c r="P64" s="100">
        <v>8.576329331046312E-4</v>
      </c>
      <c r="Q64" s="98" t="s">
        <v>11</v>
      </c>
      <c r="R64" s="100" t="s">
        <v>11</v>
      </c>
    </row>
    <row r="65" spans="2:18" x14ac:dyDescent="0.25">
      <c r="B65" s="41" t="s">
        <v>378</v>
      </c>
      <c r="C65" s="98">
        <v>5</v>
      </c>
      <c r="D65" s="99">
        <v>4.5637093829864917E-4</v>
      </c>
      <c r="E65" s="98" t="s">
        <v>11</v>
      </c>
      <c r="F65" s="100" t="s">
        <v>11</v>
      </c>
      <c r="G65" s="98" t="s">
        <v>11</v>
      </c>
      <c r="H65" s="100" t="s">
        <v>11</v>
      </c>
      <c r="I65" s="98">
        <v>1</v>
      </c>
      <c r="J65" s="100">
        <v>5.1361068310220854E-4</v>
      </c>
      <c r="K65" s="98" t="s">
        <v>11</v>
      </c>
      <c r="L65" s="101" t="s">
        <v>11</v>
      </c>
      <c r="M65" s="98">
        <v>1</v>
      </c>
      <c r="N65" s="100">
        <v>5.2029136316337154E-4</v>
      </c>
      <c r="O65" s="98">
        <v>3</v>
      </c>
      <c r="P65" s="100">
        <v>2.5728987993138938E-3</v>
      </c>
      <c r="Q65" s="98" t="s">
        <v>11</v>
      </c>
      <c r="R65" s="100" t="s">
        <v>11</v>
      </c>
    </row>
    <row r="66" spans="2:18" x14ac:dyDescent="0.25">
      <c r="B66" s="41" t="s">
        <v>243</v>
      </c>
      <c r="C66" s="98">
        <v>4</v>
      </c>
      <c r="D66" s="99">
        <v>3.6509675063891932E-4</v>
      </c>
      <c r="E66" s="98">
        <v>1</v>
      </c>
      <c r="F66" s="100">
        <v>6.2421972534332086E-4</v>
      </c>
      <c r="G66" s="98" t="s">
        <v>11</v>
      </c>
      <c r="H66" s="100" t="s">
        <v>11</v>
      </c>
      <c r="I66" s="98">
        <v>1</v>
      </c>
      <c r="J66" s="100">
        <v>5.1361068310220854E-4</v>
      </c>
      <c r="K66" s="98">
        <v>1</v>
      </c>
      <c r="L66" s="101">
        <v>5.4141851651326478E-4</v>
      </c>
      <c r="M66" s="98">
        <v>1</v>
      </c>
      <c r="N66" s="100">
        <v>5.2029136316337154E-4</v>
      </c>
      <c r="O66" s="98" t="s">
        <v>11</v>
      </c>
      <c r="P66" s="100" t="s">
        <v>11</v>
      </c>
      <c r="Q66" s="98" t="s">
        <v>11</v>
      </c>
      <c r="R66" s="100" t="s">
        <v>11</v>
      </c>
    </row>
    <row r="67" spans="2:18" x14ac:dyDescent="0.25">
      <c r="B67" s="41" t="s">
        <v>357</v>
      </c>
      <c r="C67" s="98">
        <v>14</v>
      </c>
      <c r="D67" s="99">
        <v>1.2778386272362175E-3</v>
      </c>
      <c r="E67" s="98">
        <v>14</v>
      </c>
      <c r="F67" s="100">
        <v>8.7390761548064924E-3</v>
      </c>
      <c r="G67" s="98" t="s">
        <v>11</v>
      </c>
      <c r="H67" s="100" t="s">
        <v>11</v>
      </c>
      <c r="I67" s="98" t="s">
        <v>11</v>
      </c>
      <c r="J67" s="100" t="s">
        <v>11</v>
      </c>
      <c r="K67" s="98" t="s">
        <v>11</v>
      </c>
      <c r="L67" s="101" t="s">
        <v>11</v>
      </c>
      <c r="M67" s="98" t="s">
        <v>11</v>
      </c>
      <c r="N67" s="100" t="s">
        <v>11</v>
      </c>
      <c r="O67" s="98" t="s">
        <v>11</v>
      </c>
      <c r="P67" s="100" t="s">
        <v>11</v>
      </c>
      <c r="Q67" s="98" t="s">
        <v>11</v>
      </c>
      <c r="R67" s="100" t="s">
        <v>11</v>
      </c>
    </row>
    <row r="68" spans="2:18" x14ac:dyDescent="0.25">
      <c r="B68" s="41" t="s">
        <v>356</v>
      </c>
      <c r="C68" s="98">
        <v>3</v>
      </c>
      <c r="D68" s="99">
        <v>2.7382256297918948E-4</v>
      </c>
      <c r="E68" s="98">
        <v>3</v>
      </c>
      <c r="F68" s="100">
        <v>1.8726591760299626E-3</v>
      </c>
      <c r="G68" s="98" t="s">
        <v>11</v>
      </c>
      <c r="H68" s="100" t="s">
        <v>11</v>
      </c>
      <c r="I68" s="98" t="s">
        <v>11</v>
      </c>
      <c r="J68" s="100" t="s">
        <v>11</v>
      </c>
      <c r="K68" s="98" t="s">
        <v>11</v>
      </c>
      <c r="L68" s="101" t="s">
        <v>11</v>
      </c>
      <c r="M68" s="98" t="s">
        <v>11</v>
      </c>
      <c r="N68" s="100" t="s">
        <v>11</v>
      </c>
      <c r="O68" s="98" t="s">
        <v>11</v>
      </c>
      <c r="P68" s="100" t="s">
        <v>11</v>
      </c>
      <c r="Q68" s="98" t="s">
        <v>11</v>
      </c>
      <c r="R68" s="100" t="s">
        <v>11</v>
      </c>
    </row>
    <row r="69" spans="2:18" x14ac:dyDescent="0.25">
      <c r="B69" s="41" t="s">
        <v>373</v>
      </c>
      <c r="C69" s="98">
        <v>10</v>
      </c>
      <c r="D69" s="99">
        <v>9.1274187659729834E-4</v>
      </c>
      <c r="E69" s="98">
        <v>3</v>
      </c>
      <c r="F69" s="100">
        <v>1.8726591760299626E-3</v>
      </c>
      <c r="G69" s="98">
        <v>1</v>
      </c>
      <c r="H69" s="100">
        <v>5.4525627044711017E-4</v>
      </c>
      <c r="I69" s="98" t="s">
        <v>11</v>
      </c>
      <c r="J69" s="100" t="s">
        <v>11</v>
      </c>
      <c r="K69" s="98">
        <v>1</v>
      </c>
      <c r="L69" s="101">
        <v>5.4141851651326478E-4</v>
      </c>
      <c r="M69" s="98" t="s">
        <v>11</v>
      </c>
      <c r="N69" s="100" t="s">
        <v>11</v>
      </c>
      <c r="O69" s="98">
        <v>3</v>
      </c>
      <c r="P69" s="100">
        <v>2.5728987993138938E-3</v>
      </c>
      <c r="Q69" s="98">
        <v>2</v>
      </c>
      <c r="R69" s="100">
        <v>3.134796238244514E-3</v>
      </c>
    </row>
    <row r="70" spans="2:18" x14ac:dyDescent="0.25">
      <c r="B70" s="41" t="s">
        <v>366</v>
      </c>
      <c r="C70" s="98">
        <v>29</v>
      </c>
      <c r="D70" s="99">
        <v>2.6469514421321649E-3</v>
      </c>
      <c r="E70" s="98">
        <v>2</v>
      </c>
      <c r="F70" s="100">
        <v>1.2484394506866417E-3</v>
      </c>
      <c r="G70" s="98">
        <v>7</v>
      </c>
      <c r="H70" s="100">
        <v>3.8167938931297708E-3</v>
      </c>
      <c r="I70" s="98">
        <v>7</v>
      </c>
      <c r="J70" s="100">
        <v>3.5952747817154596E-3</v>
      </c>
      <c r="K70" s="98">
        <v>4</v>
      </c>
      <c r="L70" s="101">
        <v>2.1656740660530591E-3</v>
      </c>
      <c r="M70" s="98">
        <v>5</v>
      </c>
      <c r="N70" s="100">
        <v>2.6014568158168575E-3</v>
      </c>
      <c r="O70" s="98">
        <v>2</v>
      </c>
      <c r="P70" s="100">
        <v>1.7152658662092624E-3</v>
      </c>
      <c r="Q70" s="98">
        <v>2</v>
      </c>
      <c r="R70" s="100">
        <v>3.134796238244514E-3</v>
      </c>
    </row>
    <row r="71" spans="2:18" x14ac:dyDescent="0.25">
      <c r="B71" s="41" t="s">
        <v>358</v>
      </c>
      <c r="C71" s="98">
        <v>40</v>
      </c>
      <c r="D71" s="99">
        <v>3.6509675063891934E-3</v>
      </c>
      <c r="E71" s="98">
        <v>3</v>
      </c>
      <c r="F71" s="100">
        <v>1.8726591760299626E-3</v>
      </c>
      <c r="G71" s="98">
        <v>8</v>
      </c>
      <c r="H71" s="100">
        <v>4.3620501635768813E-3</v>
      </c>
      <c r="I71" s="98">
        <v>5</v>
      </c>
      <c r="J71" s="100">
        <v>2.5680534155110425E-3</v>
      </c>
      <c r="K71" s="98">
        <v>2</v>
      </c>
      <c r="L71" s="101">
        <v>1.0828370330265296E-3</v>
      </c>
      <c r="M71" s="98">
        <v>6</v>
      </c>
      <c r="N71" s="100">
        <v>3.1217481789802288E-3</v>
      </c>
      <c r="O71" s="98">
        <v>8</v>
      </c>
      <c r="P71" s="100">
        <v>6.8610634648370496E-3</v>
      </c>
      <c r="Q71" s="98">
        <v>8</v>
      </c>
      <c r="R71" s="100">
        <v>1.2539184952978056E-2</v>
      </c>
    </row>
    <row r="72" spans="2:18" x14ac:dyDescent="0.25">
      <c r="B72" s="41" t="s">
        <v>249</v>
      </c>
      <c r="C72" s="98">
        <v>330</v>
      </c>
      <c r="D72" s="99">
        <v>3.0120481927710843E-2</v>
      </c>
      <c r="E72" s="98">
        <v>37</v>
      </c>
      <c r="F72" s="100">
        <v>2.3096129837702872E-2</v>
      </c>
      <c r="G72" s="98">
        <v>59</v>
      </c>
      <c r="H72" s="100">
        <v>3.21701199563795E-2</v>
      </c>
      <c r="I72" s="98">
        <v>64</v>
      </c>
      <c r="J72" s="100">
        <v>3.2871083718541347E-2</v>
      </c>
      <c r="K72" s="98">
        <v>52</v>
      </c>
      <c r="L72" s="101">
        <v>2.8153762858689767E-2</v>
      </c>
      <c r="M72" s="98">
        <v>62</v>
      </c>
      <c r="N72" s="100">
        <v>3.2258064516129031E-2</v>
      </c>
      <c r="O72" s="98">
        <v>26</v>
      </c>
      <c r="P72" s="100">
        <v>2.2298456260720412E-2</v>
      </c>
      <c r="Q72" s="98">
        <v>30</v>
      </c>
      <c r="R72" s="100">
        <v>4.7021943573667714E-2</v>
      </c>
    </row>
    <row r="73" spans="2:18" x14ac:dyDescent="0.25">
      <c r="B73" s="41" t="s">
        <v>346</v>
      </c>
      <c r="C73" s="98">
        <v>21</v>
      </c>
      <c r="D73" s="99">
        <v>1.9167579408543264E-3</v>
      </c>
      <c r="E73" s="98">
        <v>1</v>
      </c>
      <c r="F73" s="100">
        <v>6.2421972534332086E-4</v>
      </c>
      <c r="G73" s="98">
        <v>3</v>
      </c>
      <c r="H73" s="100">
        <v>1.6357688113413304E-3</v>
      </c>
      <c r="I73" s="98">
        <v>6</v>
      </c>
      <c r="J73" s="100">
        <v>3.0816640986132513E-3</v>
      </c>
      <c r="K73" s="98">
        <v>6</v>
      </c>
      <c r="L73" s="101">
        <v>3.2485110990795887E-3</v>
      </c>
      <c r="M73" s="98">
        <v>3</v>
      </c>
      <c r="N73" s="100">
        <v>1.5608740894901144E-3</v>
      </c>
      <c r="O73" s="98">
        <v>1</v>
      </c>
      <c r="P73" s="100">
        <v>8.576329331046312E-4</v>
      </c>
      <c r="Q73" s="98">
        <v>1</v>
      </c>
      <c r="R73" s="100">
        <v>1.567398119122257E-3</v>
      </c>
    </row>
    <row r="74" spans="2:18" x14ac:dyDescent="0.25">
      <c r="B74" s="41" t="s">
        <v>379</v>
      </c>
      <c r="C74" s="98">
        <v>9</v>
      </c>
      <c r="D74" s="99">
        <v>8.2146768893756844E-4</v>
      </c>
      <c r="E74" s="98">
        <v>1</v>
      </c>
      <c r="F74" s="100">
        <v>6.2421972534332086E-4</v>
      </c>
      <c r="G74" s="98">
        <v>3</v>
      </c>
      <c r="H74" s="100">
        <v>1.6357688113413304E-3</v>
      </c>
      <c r="I74" s="98" t="s">
        <v>11</v>
      </c>
      <c r="J74" s="100" t="s">
        <v>11</v>
      </c>
      <c r="K74" s="98">
        <v>2</v>
      </c>
      <c r="L74" s="101">
        <v>1.0828370330265296E-3</v>
      </c>
      <c r="M74" s="98">
        <v>2</v>
      </c>
      <c r="N74" s="100">
        <v>1.0405827263267431E-3</v>
      </c>
      <c r="O74" s="98">
        <v>1</v>
      </c>
      <c r="P74" s="100">
        <v>8.576329331046312E-4</v>
      </c>
      <c r="Q74" s="98" t="s">
        <v>11</v>
      </c>
      <c r="R74" s="100" t="s">
        <v>11</v>
      </c>
    </row>
    <row r="75" spans="2:18" x14ac:dyDescent="0.25">
      <c r="B75" s="41" t="s">
        <v>246</v>
      </c>
      <c r="C75" s="98">
        <v>16</v>
      </c>
      <c r="D75" s="99">
        <v>1.4603870025556773E-3</v>
      </c>
      <c r="E75" s="98">
        <v>16</v>
      </c>
      <c r="F75" s="100">
        <v>9.9875156054931337E-3</v>
      </c>
      <c r="G75" s="98" t="s">
        <v>11</v>
      </c>
      <c r="H75" s="100" t="s">
        <v>11</v>
      </c>
      <c r="I75" s="98" t="s">
        <v>11</v>
      </c>
      <c r="J75" s="100" t="s">
        <v>11</v>
      </c>
      <c r="K75" s="98" t="s">
        <v>11</v>
      </c>
      <c r="L75" s="101" t="s">
        <v>11</v>
      </c>
      <c r="M75" s="98" t="s">
        <v>11</v>
      </c>
      <c r="N75" s="100" t="s">
        <v>11</v>
      </c>
      <c r="O75" s="98" t="s">
        <v>11</v>
      </c>
      <c r="P75" s="100" t="s">
        <v>11</v>
      </c>
      <c r="Q75" s="98" t="s">
        <v>11</v>
      </c>
      <c r="R75" s="100" t="s">
        <v>11</v>
      </c>
    </row>
    <row r="76" spans="2:18" x14ac:dyDescent="0.25">
      <c r="B76" s="41" t="s">
        <v>251</v>
      </c>
      <c r="C76" s="98">
        <v>55</v>
      </c>
      <c r="D76" s="99">
        <v>5.0200803212851405E-3</v>
      </c>
      <c r="E76" s="98">
        <v>3</v>
      </c>
      <c r="F76" s="100">
        <v>1.8726591760299626E-3</v>
      </c>
      <c r="G76" s="98">
        <v>13</v>
      </c>
      <c r="H76" s="100">
        <v>7.0883315158124316E-3</v>
      </c>
      <c r="I76" s="98">
        <v>10</v>
      </c>
      <c r="J76" s="100">
        <v>5.136106831022085E-3</v>
      </c>
      <c r="K76" s="98">
        <v>8</v>
      </c>
      <c r="L76" s="101">
        <v>4.3313481321061182E-3</v>
      </c>
      <c r="M76" s="98">
        <v>11</v>
      </c>
      <c r="N76" s="100">
        <v>5.7232049947970867E-3</v>
      </c>
      <c r="O76" s="98">
        <v>4</v>
      </c>
      <c r="P76" s="100">
        <v>3.4305317324185248E-3</v>
      </c>
      <c r="Q76" s="98">
        <v>6</v>
      </c>
      <c r="R76" s="100">
        <v>9.4043887147335428E-3</v>
      </c>
    </row>
    <row r="77" spans="2:18" x14ac:dyDescent="0.25">
      <c r="B77" s="41" t="s">
        <v>247</v>
      </c>
      <c r="C77" s="98">
        <v>107</v>
      </c>
      <c r="D77" s="99">
        <v>9.7663380795910918E-3</v>
      </c>
      <c r="E77" s="98">
        <v>6</v>
      </c>
      <c r="F77" s="100">
        <v>3.7453183520599251E-3</v>
      </c>
      <c r="G77" s="98">
        <v>29</v>
      </c>
      <c r="H77" s="100">
        <v>1.5812431842966195E-2</v>
      </c>
      <c r="I77" s="98">
        <v>16</v>
      </c>
      <c r="J77" s="100">
        <v>8.2177709296353367E-3</v>
      </c>
      <c r="K77" s="98">
        <v>18</v>
      </c>
      <c r="L77" s="101">
        <v>9.7455332972387655E-3</v>
      </c>
      <c r="M77" s="98">
        <v>13</v>
      </c>
      <c r="N77" s="100">
        <v>6.7637877211238293E-3</v>
      </c>
      <c r="O77" s="98">
        <v>17</v>
      </c>
      <c r="P77" s="100">
        <v>1.4579759862778732E-2</v>
      </c>
      <c r="Q77" s="98">
        <v>8</v>
      </c>
      <c r="R77" s="100">
        <v>1.2539184952978056E-2</v>
      </c>
    </row>
    <row r="78" spans="2:18" x14ac:dyDescent="0.25">
      <c r="B78" s="41" t="s">
        <v>385</v>
      </c>
      <c r="C78" s="98">
        <v>1</v>
      </c>
      <c r="D78" s="99">
        <v>9.1274187659729831E-5</v>
      </c>
      <c r="E78" s="98" t="s">
        <v>11</v>
      </c>
      <c r="F78" s="100" t="s">
        <v>11</v>
      </c>
      <c r="G78" s="98" t="s">
        <v>11</v>
      </c>
      <c r="H78" s="100" t="s">
        <v>11</v>
      </c>
      <c r="I78" s="98">
        <v>1</v>
      </c>
      <c r="J78" s="100">
        <v>5.1361068310220854E-4</v>
      </c>
      <c r="K78" s="98" t="s">
        <v>11</v>
      </c>
      <c r="L78" s="101" t="s">
        <v>11</v>
      </c>
      <c r="M78" s="98" t="s">
        <v>11</v>
      </c>
      <c r="N78" s="100" t="s">
        <v>11</v>
      </c>
      <c r="O78" s="98" t="s">
        <v>11</v>
      </c>
      <c r="P78" s="100" t="s">
        <v>11</v>
      </c>
      <c r="Q78" s="98" t="s">
        <v>11</v>
      </c>
      <c r="R78" s="100" t="s">
        <v>11</v>
      </c>
    </row>
    <row r="79" spans="2:18" x14ac:dyDescent="0.25">
      <c r="B79" s="41" t="s">
        <v>311</v>
      </c>
      <c r="C79" s="98">
        <v>24</v>
      </c>
      <c r="D79" s="99">
        <v>2.1905805038335158E-3</v>
      </c>
      <c r="E79" s="98">
        <v>24</v>
      </c>
      <c r="F79" s="100">
        <v>1.4981273408239701E-2</v>
      </c>
      <c r="G79" s="98" t="s">
        <v>11</v>
      </c>
      <c r="H79" s="100" t="s">
        <v>11</v>
      </c>
      <c r="I79" s="98" t="s">
        <v>11</v>
      </c>
      <c r="J79" s="100" t="s">
        <v>11</v>
      </c>
      <c r="K79" s="98" t="s">
        <v>11</v>
      </c>
      <c r="L79" s="101" t="s">
        <v>11</v>
      </c>
      <c r="M79" s="98" t="s">
        <v>11</v>
      </c>
      <c r="N79" s="100" t="s">
        <v>11</v>
      </c>
      <c r="O79" s="98" t="s">
        <v>11</v>
      </c>
      <c r="P79" s="100" t="s">
        <v>11</v>
      </c>
      <c r="Q79" s="98" t="s">
        <v>11</v>
      </c>
      <c r="R79" s="100" t="s">
        <v>11</v>
      </c>
    </row>
    <row r="80" spans="2:18" x14ac:dyDescent="0.25">
      <c r="B80" s="41" t="s">
        <v>317</v>
      </c>
      <c r="C80" s="98">
        <v>19</v>
      </c>
      <c r="D80" s="99">
        <v>1.7342095655348668E-3</v>
      </c>
      <c r="E80" s="98">
        <v>2</v>
      </c>
      <c r="F80" s="100">
        <v>1.2484394506866417E-3</v>
      </c>
      <c r="G80" s="98">
        <v>5</v>
      </c>
      <c r="H80" s="100">
        <v>2.7262813522355507E-3</v>
      </c>
      <c r="I80" s="98">
        <v>2</v>
      </c>
      <c r="J80" s="100">
        <v>1.0272213662044171E-3</v>
      </c>
      <c r="K80" s="98" t="s">
        <v>11</v>
      </c>
      <c r="L80" s="101" t="s">
        <v>11</v>
      </c>
      <c r="M80" s="98">
        <v>6</v>
      </c>
      <c r="N80" s="100">
        <v>3.1217481789802288E-3</v>
      </c>
      <c r="O80" s="98">
        <v>3</v>
      </c>
      <c r="P80" s="100">
        <v>2.5728987993138938E-3</v>
      </c>
      <c r="Q80" s="98">
        <v>1</v>
      </c>
      <c r="R80" s="100">
        <v>1.567398119122257E-3</v>
      </c>
    </row>
    <row r="81" spans="2:18" x14ac:dyDescent="0.25">
      <c r="B81" s="41" t="s">
        <v>316</v>
      </c>
      <c r="C81" s="98">
        <v>23</v>
      </c>
      <c r="D81" s="99">
        <v>2.0993063161737859E-3</v>
      </c>
      <c r="E81" s="98">
        <v>1</v>
      </c>
      <c r="F81" s="100">
        <v>6.2421972534332086E-4</v>
      </c>
      <c r="G81" s="98">
        <v>2</v>
      </c>
      <c r="H81" s="100">
        <v>1.0905125408942203E-3</v>
      </c>
      <c r="I81" s="98">
        <v>5</v>
      </c>
      <c r="J81" s="100">
        <v>2.5680534155110425E-3</v>
      </c>
      <c r="K81" s="98">
        <v>1</v>
      </c>
      <c r="L81" s="101">
        <v>5.4141851651326478E-4</v>
      </c>
      <c r="M81" s="98">
        <v>5</v>
      </c>
      <c r="N81" s="100">
        <v>2.6014568158168575E-3</v>
      </c>
      <c r="O81" s="98">
        <v>7</v>
      </c>
      <c r="P81" s="100">
        <v>6.0034305317324182E-3</v>
      </c>
      <c r="Q81" s="98">
        <v>2</v>
      </c>
      <c r="R81" s="100">
        <v>3.134796238244514E-3</v>
      </c>
    </row>
    <row r="82" spans="2:18" x14ac:dyDescent="0.25">
      <c r="B82" s="41" t="s">
        <v>312</v>
      </c>
      <c r="C82" s="98">
        <v>190</v>
      </c>
      <c r="D82" s="99">
        <v>1.7342095655348666E-2</v>
      </c>
      <c r="E82" s="98">
        <v>12</v>
      </c>
      <c r="F82" s="100">
        <v>7.4906367041198503E-3</v>
      </c>
      <c r="G82" s="98">
        <v>35</v>
      </c>
      <c r="H82" s="100">
        <v>1.9083969465648856E-2</v>
      </c>
      <c r="I82" s="98">
        <v>34</v>
      </c>
      <c r="J82" s="100">
        <v>1.7462763225475089E-2</v>
      </c>
      <c r="K82" s="98">
        <v>46</v>
      </c>
      <c r="L82" s="101">
        <v>2.490525175961018E-2</v>
      </c>
      <c r="M82" s="98">
        <v>37</v>
      </c>
      <c r="N82" s="100">
        <v>1.9250780437044746E-2</v>
      </c>
      <c r="O82" s="98">
        <v>17</v>
      </c>
      <c r="P82" s="100">
        <v>1.4579759862778732E-2</v>
      </c>
      <c r="Q82" s="98">
        <v>9</v>
      </c>
      <c r="R82" s="100">
        <v>1.4106583072100314E-2</v>
      </c>
    </row>
    <row r="83" spans="2:18" x14ac:dyDescent="0.25">
      <c r="B83" s="41" t="s">
        <v>354</v>
      </c>
      <c r="C83" s="98">
        <v>35</v>
      </c>
      <c r="D83" s="99">
        <v>3.1945965680905439E-3</v>
      </c>
      <c r="E83" s="98">
        <v>1</v>
      </c>
      <c r="F83" s="100">
        <v>6.2421972534332086E-4</v>
      </c>
      <c r="G83" s="98">
        <v>8</v>
      </c>
      <c r="H83" s="100">
        <v>4.3620501635768813E-3</v>
      </c>
      <c r="I83" s="98">
        <v>3</v>
      </c>
      <c r="J83" s="100">
        <v>1.5408320493066256E-3</v>
      </c>
      <c r="K83" s="98">
        <v>12</v>
      </c>
      <c r="L83" s="101">
        <v>6.4970221981591773E-3</v>
      </c>
      <c r="M83" s="98">
        <v>4</v>
      </c>
      <c r="N83" s="100">
        <v>2.0811654526534861E-3</v>
      </c>
      <c r="O83" s="98">
        <v>4</v>
      </c>
      <c r="P83" s="100">
        <v>3.4305317324185248E-3</v>
      </c>
      <c r="Q83" s="98">
        <v>3</v>
      </c>
      <c r="R83" s="100">
        <v>4.7021943573667714E-3</v>
      </c>
    </row>
    <row r="84" spans="2:18" x14ac:dyDescent="0.25">
      <c r="B84" s="41" t="s">
        <v>285</v>
      </c>
      <c r="C84" s="98">
        <v>19</v>
      </c>
      <c r="D84" s="99">
        <v>1.7342095655348668E-3</v>
      </c>
      <c r="E84" s="98">
        <v>2</v>
      </c>
      <c r="F84" s="100">
        <v>1.2484394506866417E-3</v>
      </c>
      <c r="G84" s="98">
        <v>4</v>
      </c>
      <c r="H84" s="100">
        <v>2.1810250817884407E-3</v>
      </c>
      <c r="I84" s="98">
        <v>2</v>
      </c>
      <c r="J84" s="100">
        <v>1.0272213662044171E-3</v>
      </c>
      <c r="K84" s="98">
        <v>3</v>
      </c>
      <c r="L84" s="101">
        <v>1.6242555495397943E-3</v>
      </c>
      <c r="M84" s="98">
        <v>4</v>
      </c>
      <c r="N84" s="100">
        <v>2.0811654526534861E-3</v>
      </c>
      <c r="O84" s="98">
        <v>3</v>
      </c>
      <c r="P84" s="100">
        <v>2.5728987993138938E-3</v>
      </c>
      <c r="Q84" s="98">
        <v>1</v>
      </c>
      <c r="R84" s="100">
        <v>1.567398119122257E-3</v>
      </c>
    </row>
    <row r="85" spans="2:18" x14ac:dyDescent="0.25">
      <c r="B85" s="41" t="s">
        <v>236</v>
      </c>
      <c r="C85" s="98">
        <v>24</v>
      </c>
      <c r="D85" s="99">
        <v>2.1905805038335158E-3</v>
      </c>
      <c r="E85" s="98">
        <v>3</v>
      </c>
      <c r="F85" s="100">
        <v>1.8726591760299626E-3</v>
      </c>
      <c r="G85" s="98">
        <v>4</v>
      </c>
      <c r="H85" s="100">
        <v>2.1810250817884407E-3</v>
      </c>
      <c r="I85" s="98">
        <v>4</v>
      </c>
      <c r="J85" s="100">
        <v>2.0544427324088342E-3</v>
      </c>
      <c r="K85" s="98">
        <v>5</v>
      </c>
      <c r="L85" s="101">
        <v>2.7070925825663237E-3</v>
      </c>
      <c r="M85" s="98">
        <v>3</v>
      </c>
      <c r="N85" s="100">
        <v>1.5608740894901144E-3</v>
      </c>
      <c r="O85" s="98">
        <v>4</v>
      </c>
      <c r="P85" s="100">
        <v>3.4305317324185248E-3</v>
      </c>
      <c r="Q85" s="98">
        <v>1</v>
      </c>
      <c r="R85" s="100">
        <v>1.567398119122257E-3</v>
      </c>
    </row>
    <row r="86" spans="2:18" x14ac:dyDescent="0.25">
      <c r="B86" s="41" t="s">
        <v>340</v>
      </c>
      <c r="C86" s="98">
        <v>78</v>
      </c>
      <c r="D86" s="99">
        <v>7.1193866374589269E-3</v>
      </c>
      <c r="E86" s="98">
        <v>6</v>
      </c>
      <c r="F86" s="100">
        <v>3.7453183520599251E-3</v>
      </c>
      <c r="G86" s="98">
        <v>14</v>
      </c>
      <c r="H86" s="100">
        <v>7.6335877862595417E-3</v>
      </c>
      <c r="I86" s="98">
        <v>10</v>
      </c>
      <c r="J86" s="100">
        <v>5.136106831022085E-3</v>
      </c>
      <c r="K86" s="98">
        <v>15</v>
      </c>
      <c r="L86" s="101">
        <v>8.1212777476989718E-3</v>
      </c>
      <c r="M86" s="98">
        <v>10</v>
      </c>
      <c r="N86" s="100">
        <v>5.2029136316337149E-3</v>
      </c>
      <c r="O86" s="98">
        <v>13</v>
      </c>
      <c r="P86" s="100">
        <v>1.1149228130360206E-2</v>
      </c>
      <c r="Q86" s="98">
        <v>10</v>
      </c>
      <c r="R86" s="100">
        <v>1.5673981191222569E-2</v>
      </c>
    </row>
    <row r="87" spans="2:18" x14ac:dyDescent="0.25">
      <c r="B87" s="41" t="s">
        <v>309</v>
      </c>
      <c r="C87" s="98">
        <v>6</v>
      </c>
      <c r="D87" s="99">
        <v>5.4764512595837896E-4</v>
      </c>
      <c r="E87" s="98" t="s">
        <v>11</v>
      </c>
      <c r="F87" s="100" t="s">
        <v>11</v>
      </c>
      <c r="G87" s="98">
        <v>1</v>
      </c>
      <c r="H87" s="100">
        <v>5.4525627044711017E-4</v>
      </c>
      <c r="I87" s="98" t="s">
        <v>11</v>
      </c>
      <c r="J87" s="100" t="s">
        <v>11</v>
      </c>
      <c r="K87" s="98">
        <v>4</v>
      </c>
      <c r="L87" s="101">
        <v>2.1656740660530591E-3</v>
      </c>
      <c r="M87" s="98" t="s">
        <v>11</v>
      </c>
      <c r="N87" s="100" t="s">
        <v>11</v>
      </c>
      <c r="O87" s="98">
        <v>1</v>
      </c>
      <c r="P87" s="100">
        <v>8.576329331046312E-4</v>
      </c>
      <c r="Q87" s="98" t="s">
        <v>11</v>
      </c>
      <c r="R87" s="100" t="s">
        <v>11</v>
      </c>
    </row>
    <row r="88" spans="2:18" x14ac:dyDescent="0.25">
      <c r="B88" s="41" t="s">
        <v>266</v>
      </c>
      <c r="C88" s="98">
        <v>3</v>
      </c>
      <c r="D88" s="99">
        <v>2.7382256297918948E-4</v>
      </c>
      <c r="E88" s="98">
        <v>3</v>
      </c>
      <c r="F88" s="100">
        <v>1.8726591760299626E-3</v>
      </c>
      <c r="G88" s="98" t="s">
        <v>11</v>
      </c>
      <c r="H88" s="100" t="s">
        <v>11</v>
      </c>
      <c r="I88" s="98" t="s">
        <v>11</v>
      </c>
      <c r="J88" s="100" t="s">
        <v>11</v>
      </c>
      <c r="K88" s="98" t="s">
        <v>11</v>
      </c>
      <c r="L88" s="101" t="s">
        <v>11</v>
      </c>
      <c r="M88" s="98" t="s">
        <v>11</v>
      </c>
      <c r="N88" s="100" t="s">
        <v>11</v>
      </c>
      <c r="O88" s="98" t="s">
        <v>11</v>
      </c>
      <c r="P88" s="100" t="s">
        <v>11</v>
      </c>
      <c r="Q88" s="98" t="s">
        <v>11</v>
      </c>
      <c r="R88" s="100" t="s">
        <v>11</v>
      </c>
    </row>
    <row r="89" spans="2:18" x14ac:dyDescent="0.25">
      <c r="B89" s="41" t="s">
        <v>270</v>
      </c>
      <c r="C89" s="98">
        <v>2</v>
      </c>
      <c r="D89" s="99">
        <v>1.8254837531945966E-4</v>
      </c>
      <c r="E89" s="98" t="s">
        <v>11</v>
      </c>
      <c r="F89" s="100" t="s">
        <v>11</v>
      </c>
      <c r="G89" s="98" t="s">
        <v>11</v>
      </c>
      <c r="H89" s="100" t="s">
        <v>11</v>
      </c>
      <c r="I89" s="98">
        <v>1</v>
      </c>
      <c r="J89" s="100">
        <v>5.1361068310220854E-4</v>
      </c>
      <c r="K89" s="98">
        <v>1</v>
      </c>
      <c r="L89" s="101">
        <v>5.4141851651326478E-4</v>
      </c>
      <c r="M89" s="98" t="s">
        <v>11</v>
      </c>
      <c r="N89" s="100" t="s">
        <v>11</v>
      </c>
      <c r="O89" s="98" t="s">
        <v>11</v>
      </c>
      <c r="P89" s="100" t="s">
        <v>11</v>
      </c>
      <c r="Q89" s="98" t="s">
        <v>11</v>
      </c>
      <c r="R89" s="100" t="s">
        <v>11</v>
      </c>
    </row>
    <row r="90" spans="2:18" x14ac:dyDescent="0.25">
      <c r="B90" s="41" t="s">
        <v>267</v>
      </c>
      <c r="C90" s="98">
        <v>22</v>
      </c>
      <c r="D90" s="99">
        <v>2.008032128514056E-3</v>
      </c>
      <c r="E90" s="98">
        <v>1</v>
      </c>
      <c r="F90" s="100">
        <v>6.2421972534332086E-4</v>
      </c>
      <c r="G90" s="98">
        <v>5</v>
      </c>
      <c r="H90" s="100">
        <v>2.7262813522355507E-3</v>
      </c>
      <c r="I90" s="98">
        <v>7</v>
      </c>
      <c r="J90" s="100">
        <v>3.5952747817154596E-3</v>
      </c>
      <c r="K90" s="98">
        <v>2</v>
      </c>
      <c r="L90" s="101">
        <v>1.0828370330265296E-3</v>
      </c>
      <c r="M90" s="98">
        <v>3</v>
      </c>
      <c r="N90" s="100">
        <v>1.5608740894901144E-3</v>
      </c>
      <c r="O90" s="98">
        <v>3</v>
      </c>
      <c r="P90" s="100">
        <v>2.5728987993138938E-3</v>
      </c>
      <c r="Q90" s="98">
        <v>1</v>
      </c>
      <c r="R90" s="100">
        <v>1.567398119122257E-3</v>
      </c>
    </row>
    <row r="91" spans="2:18" x14ac:dyDescent="0.25">
      <c r="B91" s="41" t="s">
        <v>268</v>
      </c>
      <c r="C91" s="98">
        <v>23</v>
      </c>
      <c r="D91" s="99">
        <v>2.0993063161737859E-3</v>
      </c>
      <c r="E91" s="98">
        <v>1</v>
      </c>
      <c r="F91" s="100">
        <v>6.2421972534332086E-4</v>
      </c>
      <c r="G91" s="98">
        <v>3</v>
      </c>
      <c r="H91" s="100">
        <v>1.6357688113413304E-3</v>
      </c>
      <c r="I91" s="98">
        <v>2</v>
      </c>
      <c r="J91" s="100">
        <v>1.0272213662044171E-3</v>
      </c>
      <c r="K91" s="98">
        <v>4</v>
      </c>
      <c r="L91" s="101">
        <v>2.1656740660530591E-3</v>
      </c>
      <c r="M91" s="98">
        <v>3</v>
      </c>
      <c r="N91" s="100">
        <v>1.5608740894901144E-3</v>
      </c>
      <c r="O91" s="98">
        <v>8</v>
      </c>
      <c r="P91" s="100">
        <v>6.8610634648370496E-3</v>
      </c>
      <c r="Q91" s="98">
        <v>2</v>
      </c>
      <c r="R91" s="100">
        <v>3.134796238244514E-3</v>
      </c>
    </row>
    <row r="92" spans="2:18" x14ac:dyDescent="0.25">
      <c r="B92" s="41" t="s">
        <v>254</v>
      </c>
      <c r="C92" s="98">
        <v>194</v>
      </c>
      <c r="D92" s="99">
        <v>1.7707192405987587E-2</v>
      </c>
      <c r="E92" s="98">
        <v>14</v>
      </c>
      <c r="F92" s="100">
        <v>8.7390761548064924E-3</v>
      </c>
      <c r="G92" s="98">
        <v>29</v>
      </c>
      <c r="H92" s="100">
        <v>1.5812431842966195E-2</v>
      </c>
      <c r="I92" s="98">
        <v>37</v>
      </c>
      <c r="J92" s="100">
        <v>1.9003595274781716E-2</v>
      </c>
      <c r="K92" s="98">
        <v>41</v>
      </c>
      <c r="L92" s="101">
        <v>2.2198159177043854E-2</v>
      </c>
      <c r="M92" s="98">
        <v>32</v>
      </c>
      <c r="N92" s="100">
        <v>1.6649323621227889E-2</v>
      </c>
      <c r="O92" s="98">
        <v>26</v>
      </c>
      <c r="P92" s="100">
        <v>2.2298456260720412E-2</v>
      </c>
      <c r="Q92" s="98">
        <v>15</v>
      </c>
      <c r="R92" s="100">
        <v>2.3510971786833857E-2</v>
      </c>
    </row>
    <row r="93" spans="2:18" x14ac:dyDescent="0.25">
      <c r="B93" s="41" t="s">
        <v>252</v>
      </c>
      <c r="C93" s="98">
        <v>109</v>
      </c>
      <c r="D93" s="99">
        <v>9.9488864549105507E-3</v>
      </c>
      <c r="E93" s="98">
        <v>109</v>
      </c>
      <c r="F93" s="100">
        <v>6.8039950062421972E-2</v>
      </c>
      <c r="G93" s="98" t="s">
        <v>11</v>
      </c>
      <c r="H93" s="100" t="s">
        <v>11</v>
      </c>
      <c r="I93" s="98" t="s">
        <v>11</v>
      </c>
      <c r="J93" s="100" t="s">
        <v>11</v>
      </c>
      <c r="K93" s="98" t="s">
        <v>11</v>
      </c>
      <c r="L93" s="101" t="s">
        <v>11</v>
      </c>
      <c r="M93" s="98" t="s">
        <v>11</v>
      </c>
      <c r="N93" s="100" t="s">
        <v>11</v>
      </c>
      <c r="O93" s="98" t="s">
        <v>11</v>
      </c>
      <c r="P93" s="100" t="s">
        <v>11</v>
      </c>
      <c r="Q93" s="98" t="s">
        <v>11</v>
      </c>
      <c r="R93" s="100" t="s">
        <v>11</v>
      </c>
    </row>
    <row r="94" spans="2:18" x14ac:dyDescent="0.25">
      <c r="B94" s="41" t="s">
        <v>256</v>
      </c>
      <c r="C94" s="98">
        <v>80</v>
      </c>
      <c r="D94" s="99">
        <v>7.3019350127783867E-3</v>
      </c>
      <c r="E94" s="98">
        <v>1</v>
      </c>
      <c r="F94" s="100">
        <v>6.2421972534332086E-4</v>
      </c>
      <c r="G94" s="98">
        <v>27</v>
      </c>
      <c r="H94" s="100">
        <v>1.4721919302071973E-2</v>
      </c>
      <c r="I94" s="98">
        <v>15</v>
      </c>
      <c r="J94" s="100">
        <v>7.7041602465331279E-3</v>
      </c>
      <c r="K94" s="98">
        <v>22</v>
      </c>
      <c r="L94" s="101">
        <v>1.1911207363291824E-2</v>
      </c>
      <c r="M94" s="98">
        <v>9</v>
      </c>
      <c r="N94" s="100">
        <v>4.6826222684703432E-3</v>
      </c>
      <c r="O94" s="98">
        <v>4</v>
      </c>
      <c r="P94" s="100">
        <v>3.4305317324185248E-3</v>
      </c>
      <c r="Q94" s="98">
        <v>2</v>
      </c>
      <c r="R94" s="100">
        <v>3.134796238244514E-3</v>
      </c>
    </row>
    <row r="95" spans="2:18" x14ac:dyDescent="0.25">
      <c r="B95" s="41" t="s">
        <v>253</v>
      </c>
      <c r="C95" s="98">
        <v>584</v>
      </c>
      <c r="D95" s="99">
        <v>5.3304125593282223E-2</v>
      </c>
      <c r="E95" s="98">
        <v>21</v>
      </c>
      <c r="F95" s="100">
        <v>1.3108614232209739E-2</v>
      </c>
      <c r="G95" s="98">
        <v>106</v>
      </c>
      <c r="H95" s="100">
        <v>5.7797164667393673E-2</v>
      </c>
      <c r="I95" s="98">
        <v>140</v>
      </c>
      <c r="J95" s="100">
        <v>7.1905495634309188E-2</v>
      </c>
      <c r="K95" s="98">
        <v>123</v>
      </c>
      <c r="L95" s="101">
        <v>6.6594477531131568E-2</v>
      </c>
      <c r="M95" s="98">
        <v>133</v>
      </c>
      <c r="N95" s="100">
        <v>6.9198751300728403E-2</v>
      </c>
      <c r="O95" s="98">
        <v>50</v>
      </c>
      <c r="P95" s="100">
        <v>4.2881646655231559E-2</v>
      </c>
      <c r="Q95" s="98">
        <v>11</v>
      </c>
      <c r="R95" s="100">
        <v>1.7241379310344827E-2</v>
      </c>
    </row>
    <row r="96" spans="2:18" x14ac:dyDescent="0.25">
      <c r="B96" s="41" t="s">
        <v>283</v>
      </c>
      <c r="C96" s="98">
        <v>282</v>
      </c>
      <c r="D96" s="99">
        <v>2.5739320920043812E-2</v>
      </c>
      <c r="E96" s="98">
        <v>45</v>
      </c>
      <c r="F96" s="100">
        <v>2.8089887640449437E-2</v>
      </c>
      <c r="G96" s="98">
        <v>49</v>
      </c>
      <c r="H96" s="100">
        <v>2.6717557251908396E-2</v>
      </c>
      <c r="I96" s="98">
        <v>46</v>
      </c>
      <c r="J96" s="100">
        <v>2.3626091422701591E-2</v>
      </c>
      <c r="K96" s="98">
        <v>44</v>
      </c>
      <c r="L96" s="101">
        <v>2.3822414726583648E-2</v>
      </c>
      <c r="M96" s="98">
        <v>57</v>
      </c>
      <c r="N96" s="100">
        <v>2.9656607700312174E-2</v>
      </c>
      <c r="O96" s="98">
        <v>21</v>
      </c>
      <c r="P96" s="100">
        <v>1.8010291595197257E-2</v>
      </c>
      <c r="Q96" s="98">
        <v>20</v>
      </c>
      <c r="R96" s="100">
        <v>3.1347962382445138E-2</v>
      </c>
    </row>
    <row r="97" spans="2:18" x14ac:dyDescent="0.25">
      <c r="B97" s="41" t="s">
        <v>284</v>
      </c>
      <c r="C97" s="98">
        <v>17</v>
      </c>
      <c r="D97" s="99">
        <v>1.551661190215407E-3</v>
      </c>
      <c r="E97" s="98" t="s">
        <v>11</v>
      </c>
      <c r="F97" s="100" t="s">
        <v>11</v>
      </c>
      <c r="G97" s="98">
        <v>4</v>
      </c>
      <c r="H97" s="100">
        <v>2.1810250817884407E-3</v>
      </c>
      <c r="I97" s="98">
        <v>4</v>
      </c>
      <c r="J97" s="100">
        <v>2.0544427324088342E-3</v>
      </c>
      <c r="K97" s="98">
        <v>5</v>
      </c>
      <c r="L97" s="101">
        <v>2.7070925825663237E-3</v>
      </c>
      <c r="M97" s="98">
        <v>2</v>
      </c>
      <c r="N97" s="100">
        <v>1.0405827263267431E-3</v>
      </c>
      <c r="O97" s="98">
        <v>1</v>
      </c>
      <c r="P97" s="100">
        <v>8.576329331046312E-4</v>
      </c>
      <c r="Q97" s="98">
        <v>1</v>
      </c>
      <c r="R97" s="100">
        <v>1.567398119122257E-3</v>
      </c>
    </row>
    <row r="98" spans="2:18" x14ac:dyDescent="0.25">
      <c r="B98" s="41" t="s">
        <v>269</v>
      </c>
      <c r="C98" s="98">
        <v>32</v>
      </c>
      <c r="D98" s="99">
        <v>2.9207740051113546E-3</v>
      </c>
      <c r="E98" s="98">
        <v>10</v>
      </c>
      <c r="F98" s="100">
        <v>6.2421972534332081E-3</v>
      </c>
      <c r="G98" s="98">
        <v>5</v>
      </c>
      <c r="H98" s="100">
        <v>2.7262813522355507E-3</v>
      </c>
      <c r="I98" s="98">
        <v>8</v>
      </c>
      <c r="J98" s="100">
        <v>4.1088854648176684E-3</v>
      </c>
      <c r="K98" s="98">
        <v>4</v>
      </c>
      <c r="L98" s="101">
        <v>2.1656740660530591E-3</v>
      </c>
      <c r="M98" s="98">
        <v>4</v>
      </c>
      <c r="N98" s="100">
        <v>2.0811654526534861E-3</v>
      </c>
      <c r="O98" s="98">
        <v>1</v>
      </c>
      <c r="P98" s="100">
        <v>8.576329331046312E-4</v>
      </c>
      <c r="Q98" s="98" t="s">
        <v>11</v>
      </c>
      <c r="R98" s="100" t="s">
        <v>11</v>
      </c>
    </row>
    <row r="99" spans="2:18" x14ac:dyDescent="0.25">
      <c r="B99" s="41" t="s">
        <v>255</v>
      </c>
      <c r="C99" s="98">
        <v>475</v>
      </c>
      <c r="D99" s="99">
        <v>4.3355239138371665E-2</v>
      </c>
      <c r="E99" s="98">
        <v>54</v>
      </c>
      <c r="F99" s="100">
        <v>3.3707865168539325E-2</v>
      </c>
      <c r="G99" s="98">
        <v>71</v>
      </c>
      <c r="H99" s="100">
        <v>3.8713195201744821E-2</v>
      </c>
      <c r="I99" s="98">
        <v>94</v>
      </c>
      <c r="J99" s="100">
        <v>4.8279404211607604E-2</v>
      </c>
      <c r="K99" s="98">
        <v>95</v>
      </c>
      <c r="L99" s="101">
        <v>5.1434759068760154E-2</v>
      </c>
      <c r="M99" s="98">
        <v>80</v>
      </c>
      <c r="N99" s="100">
        <v>4.1623309053069719E-2</v>
      </c>
      <c r="O99" s="98">
        <v>48</v>
      </c>
      <c r="P99" s="100">
        <v>4.1166380789022301E-2</v>
      </c>
      <c r="Q99" s="98">
        <v>33</v>
      </c>
      <c r="R99" s="100">
        <v>5.1724137931034482E-2</v>
      </c>
    </row>
    <row r="100" spans="2:18" x14ac:dyDescent="0.25">
      <c r="B100" s="41" t="s">
        <v>277</v>
      </c>
      <c r="C100" s="98">
        <v>367</v>
      </c>
      <c r="D100" s="99">
        <v>3.3497626871120845E-2</v>
      </c>
      <c r="E100" s="98">
        <v>31</v>
      </c>
      <c r="F100" s="100">
        <v>1.9350811485642945E-2</v>
      </c>
      <c r="G100" s="98">
        <v>61</v>
      </c>
      <c r="H100" s="100">
        <v>3.3260632497273721E-2</v>
      </c>
      <c r="I100" s="98">
        <v>60</v>
      </c>
      <c r="J100" s="100">
        <v>3.0816640986132512E-2</v>
      </c>
      <c r="K100" s="98">
        <v>68</v>
      </c>
      <c r="L100" s="101">
        <v>3.6816459122902004E-2</v>
      </c>
      <c r="M100" s="98">
        <v>61</v>
      </c>
      <c r="N100" s="100">
        <v>3.1737773152965658E-2</v>
      </c>
      <c r="O100" s="98">
        <v>54</v>
      </c>
      <c r="P100" s="100">
        <v>4.6312178387650088E-2</v>
      </c>
      <c r="Q100" s="98">
        <v>32</v>
      </c>
      <c r="R100" s="100">
        <v>5.0156739811912224E-2</v>
      </c>
    </row>
    <row r="101" spans="2:18" x14ac:dyDescent="0.25">
      <c r="B101" s="41" t="s">
        <v>334</v>
      </c>
      <c r="C101" s="98">
        <v>22</v>
      </c>
      <c r="D101" s="99">
        <v>2.008032128514056E-3</v>
      </c>
      <c r="E101" s="98">
        <v>2</v>
      </c>
      <c r="F101" s="100">
        <v>1.2484394506866417E-3</v>
      </c>
      <c r="G101" s="98">
        <v>3</v>
      </c>
      <c r="H101" s="100">
        <v>1.6357688113413304E-3</v>
      </c>
      <c r="I101" s="98">
        <v>4</v>
      </c>
      <c r="J101" s="100">
        <v>2.0544427324088342E-3</v>
      </c>
      <c r="K101" s="98">
        <v>3</v>
      </c>
      <c r="L101" s="101">
        <v>1.6242555495397943E-3</v>
      </c>
      <c r="M101" s="98">
        <v>6</v>
      </c>
      <c r="N101" s="100">
        <v>3.1217481789802288E-3</v>
      </c>
      <c r="O101" s="98">
        <v>4</v>
      </c>
      <c r="P101" s="100">
        <v>3.4305317324185248E-3</v>
      </c>
      <c r="Q101" s="98" t="s">
        <v>11</v>
      </c>
      <c r="R101" s="100" t="s">
        <v>11</v>
      </c>
    </row>
    <row r="102" spans="2:18" x14ac:dyDescent="0.25">
      <c r="B102" s="41" t="s">
        <v>329</v>
      </c>
      <c r="C102" s="98">
        <v>47</v>
      </c>
      <c r="D102" s="99">
        <v>4.2898868200073022E-3</v>
      </c>
      <c r="E102" s="98">
        <v>4</v>
      </c>
      <c r="F102" s="100">
        <v>2.4968789013732834E-3</v>
      </c>
      <c r="G102" s="98">
        <v>8</v>
      </c>
      <c r="H102" s="100">
        <v>4.3620501635768813E-3</v>
      </c>
      <c r="I102" s="98">
        <v>10</v>
      </c>
      <c r="J102" s="100">
        <v>5.136106831022085E-3</v>
      </c>
      <c r="K102" s="98">
        <v>13</v>
      </c>
      <c r="L102" s="101">
        <v>7.0384407146724419E-3</v>
      </c>
      <c r="M102" s="98">
        <v>5</v>
      </c>
      <c r="N102" s="100">
        <v>2.6014568158168575E-3</v>
      </c>
      <c r="O102" s="98">
        <v>6</v>
      </c>
      <c r="P102" s="100">
        <v>5.1457975986277877E-3</v>
      </c>
      <c r="Q102" s="98">
        <v>1</v>
      </c>
      <c r="R102" s="100">
        <v>1.567398119122257E-3</v>
      </c>
    </row>
    <row r="103" spans="2:18" x14ac:dyDescent="0.25">
      <c r="B103" s="41" t="s">
        <v>278</v>
      </c>
      <c r="C103" s="98">
        <v>71</v>
      </c>
      <c r="D103" s="99">
        <v>6.480467323840818E-3</v>
      </c>
      <c r="E103" s="98">
        <v>10</v>
      </c>
      <c r="F103" s="100">
        <v>6.2421972534332081E-3</v>
      </c>
      <c r="G103" s="98">
        <v>10</v>
      </c>
      <c r="H103" s="100">
        <v>5.4525627044711015E-3</v>
      </c>
      <c r="I103" s="98">
        <v>9</v>
      </c>
      <c r="J103" s="100">
        <v>4.6224961479198771E-3</v>
      </c>
      <c r="K103" s="98">
        <v>13</v>
      </c>
      <c r="L103" s="101">
        <v>7.0384407146724419E-3</v>
      </c>
      <c r="M103" s="98">
        <v>14</v>
      </c>
      <c r="N103" s="100">
        <v>7.2840790842872011E-3</v>
      </c>
      <c r="O103" s="98">
        <v>9</v>
      </c>
      <c r="P103" s="100">
        <v>7.7186963979416811E-3</v>
      </c>
      <c r="Q103" s="98">
        <v>6</v>
      </c>
      <c r="R103" s="100">
        <v>9.4043887147335428E-3</v>
      </c>
    </row>
    <row r="104" spans="2:18" x14ac:dyDescent="0.25">
      <c r="B104" s="41" t="s">
        <v>331</v>
      </c>
      <c r="C104" s="98">
        <v>50</v>
      </c>
      <c r="D104" s="99">
        <v>4.5637093829864915E-3</v>
      </c>
      <c r="E104" s="98">
        <v>3</v>
      </c>
      <c r="F104" s="100">
        <v>1.8726591760299626E-3</v>
      </c>
      <c r="G104" s="98">
        <v>10</v>
      </c>
      <c r="H104" s="100">
        <v>5.4525627044711015E-3</v>
      </c>
      <c r="I104" s="98">
        <v>10</v>
      </c>
      <c r="J104" s="100">
        <v>5.136106831022085E-3</v>
      </c>
      <c r="K104" s="98">
        <v>5</v>
      </c>
      <c r="L104" s="101">
        <v>2.7070925825663237E-3</v>
      </c>
      <c r="M104" s="98">
        <v>6</v>
      </c>
      <c r="N104" s="100">
        <v>3.1217481789802288E-3</v>
      </c>
      <c r="O104" s="98">
        <v>14</v>
      </c>
      <c r="P104" s="100">
        <v>1.2006861063464836E-2</v>
      </c>
      <c r="Q104" s="98">
        <v>2</v>
      </c>
      <c r="R104" s="100">
        <v>3.134796238244514E-3</v>
      </c>
    </row>
    <row r="105" spans="2:18" x14ac:dyDescent="0.25">
      <c r="B105" s="41" t="s">
        <v>306</v>
      </c>
      <c r="C105" s="98">
        <v>113</v>
      </c>
      <c r="D105" s="99">
        <v>1.031398320554947E-2</v>
      </c>
      <c r="E105" s="98">
        <v>21</v>
      </c>
      <c r="F105" s="100">
        <v>1.3108614232209739E-2</v>
      </c>
      <c r="G105" s="98">
        <v>23</v>
      </c>
      <c r="H105" s="100">
        <v>1.2540894220283533E-2</v>
      </c>
      <c r="I105" s="98">
        <v>15</v>
      </c>
      <c r="J105" s="100">
        <v>7.7041602465331279E-3</v>
      </c>
      <c r="K105" s="98">
        <v>22</v>
      </c>
      <c r="L105" s="101">
        <v>1.1911207363291824E-2</v>
      </c>
      <c r="M105" s="98">
        <v>19</v>
      </c>
      <c r="N105" s="100">
        <v>9.8855359001040581E-3</v>
      </c>
      <c r="O105" s="98">
        <v>9</v>
      </c>
      <c r="P105" s="100">
        <v>7.7186963979416811E-3</v>
      </c>
      <c r="Q105" s="98">
        <v>4</v>
      </c>
      <c r="R105" s="100">
        <v>6.269592476489028E-3</v>
      </c>
    </row>
    <row r="106" spans="2:18" x14ac:dyDescent="0.25">
      <c r="B106" s="41" t="s">
        <v>304</v>
      </c>
      <c r="C106" s="98">
        <v>7</v>
      </c>
      <c r="D106" s="99">
        <v>6.3891931361810875E-4</v>
      </c>
      <c r="E106" s="98">
        <v>7</v>
      </c>
      <c r="F106" s="100">
        <v>4.3695380774032462E-3</v>
      </c>
      <c r="G106" s="98" t="s">
        <v>11</v>
      </c>
      <c r="H106" s="100" t="s">
        <v>11</v>
      </c>
      <c r="I106" s="98" t="s">
        <v>11</v>
      </c>
      <c r="J106" s="100" t="s">
        <v>11</v>
      </c>
      <c r="K106" s="98" t="s">
        <v>11</v>
      </c>
      <c r="L106" s="101" t="s">
        <v>11</v>
      </c>
      <c r="M106" s="98" t="s">
        <v>11</v>
      </c>
      <c r="N106" s="100" t="s">
        <v>11</v>
      </c>
      <c r="O106" s="98" t="s">
        <v>11</v>
      </c>
      <c r="P106" s="100" t="s">
        <v>11</v>
      </c>
      <c r="Q106" s="98" t="s">
        <v>11</v>
      </c>
      <c r="R106" s="100" t="s">
        <v>11</v>
      </c>
    </row>
    <row r="107" spans="2:18" x14ac:dyDescent="0.25">
      <c r="B107" s="41" t="s">
        <v>308</v>
      </c>
      <c r="C107" s="98">
        <v>7</v>
      </c>
      <c r="D107" s="99">
        <v>6.3891931361810875E-4</v>
      </c>
      <c r="E107" s="98" t="s">
        <v>11</v>
      </c>
      <c r="F107" s="100" t="s">
        <v>11</v>
      </c>
      <c r="G107" s="98">
        <v>2</v>
      </c>
      <c r="H107" s="100">
        <v>1.0905125408942203E-3</v>
      </c>
      <c r="I107" s="98" t="s">
        <v>11</v>
      </c>
      <c r="J107" s="100" t="s">
        <v>11</v>
      </c>
      <c r="K107" s="98">
        <v>1</v>
      </c>
      <c r="L107" s="101">
        <v>5.4141851651326478E-4</v>
      </c>
      <c r="M107" s="98">
        <v>2</v>
      </c>
      <c r="N107" s="100">
        <v>1.0405827263267431E-3</v>
      </c>
      <c r="O107" s="98">
        <v>2</v>
      </c>
      <c r="P107" s="100">
        <v>1.7152658662092624E-3</v>
      </c>
      <c r="Q107" s="98" t="s">
        <v>11</v>
      </c>
      <c r="R107" s="100" t="s">
        <v>11</v>
      </c>
    </row>
    <row r="108" spans="2:18" x14ac:dyDescent="0.25">
      <c r="B108" s="41" t="s">
        <v>305</v>
      </c>
      <c r="C108" s="98">
        <v>35</v>
      </c>
      <c r="D108" s="99">
        <v>3.1945965680905439E-3</v>
      </c>
      <c r="E108" s="98">
        <v>2</v>
      </c>
      <c r="F108" s="100">
        <v>1.2484394506866417E-3</v>
      </c>
      <c r="G108" s="98">
        <v>9</v>
      </c>
      <c r="H108" s="100">
        <v>4.9073064340239914E-3</v>
      </c>
      <c r="I108" s="98">
        <v>8</v>
      </c>
      <c r="J108" s="100">
        <v>4.1088854648176684E-3</v>
      </c>
      <c r="K108" s="98">
        <v>7</v>
      </c>
      <c r="L108" s="101">
        <v>3.7899296155928532E-3</v>
      </c>
      <c r="M108" s="98">
        <v>6</v>
      </c>
      <c r="N108" s="100">
        <v>3.1217481789802288E-3</v>
      </c>
      <c r="O108" s="98">
        <v>1</v>
      </c>
      <c r="P108" s="100">
        <v>8.576329331046312E-4</v>
      </c>
      <c r="Q108" s="98">
        <v>2</v>
      </c>
      <c r="R108" s="100">
        <v>3.134796238244514E-3</v>
      </c>
    </row>
    <row r="109" spans="2:18" x14ac:dyDescent="0.25">
      <c r="B109" s="41" t="s">
        <v>362</v>
      </c>
      <c r="C109" s="98">
        <v>10</v>
      </c>
      <c r="D109" s="99">
        <v>9.1274187659729834E-4</v>
      </c>
      <c r="E109" s="98" t="s">
        <v>11</v>
      </c>
      <c r="F109" s="100" t="s">
        <v>11</v>
      </c>
      <c r="G109" s="98">
        <v>1</v>
      </c>
      <c r="H109" s="100">
        <v>5.4525627044711017E-4</v>
      </c>
      <c r="I109" s="98">
        <v>2</v>
      </c>
      <c r="J109" s="100">
        <v>1.0272213662044171E-3</v>
      </c>
      <c r="K109" s="98">
        <v>2</v>
      </c>
      <c r="L109" s="101">
        <v>1.0828370330265296E-3</v>
      </c>
      <c r="M109" s="98">
        <v>4</v>
      </c>
      <c r="N109" s="100">
        <v>2.0811654526534861E-3</v>
      </c>
      <c r="O109" s="98">
        <v>1</v>
      </c>
      <c r="P109" s="100">
        <v>8.576329331046312E-4</v>
      </c>
      <c r="Q109" s="98" t="s">
        <v>11</v>
      </c>
      <c r="R109" s="100" t="s">
        <v>11</v>
      </c>
    </row>
    <row r="110" spans="2:18" x14ac:dyDescent="0.25">
      <c r="B110" s="41" t="s">
        <v>360</v>
      </c>
      <c r="C110" s="98">
        <v>88</v>
      </c>
      <c r="D110" s="99">
        <v>8.0321285140562242E-3</v>
      </c>
      <c r="E110" s="98">
        <v>11</v>
      </c>
      <c r="F110" s="100">
        <v>6.8664169787765296E-3</v>
      </c>
      <c r="G110" s="98">
        <v>15</v>
      </c>
      <c r="H110" s="100">
        <v>8.1788440567066526E-3</v>
      </c>
      <c r="I110" s="98">
        <v>22</v>
      </c>
      <c r="J110" s="100">
        <v>1.1299435028248588E-2</v>
      </c>
      <c r="K110" s="98">
        <v>10</v>
      </c>
      <c r="L110" s="101">
        <v>5.4141851651326473E-3</v>
      </c>
      <c r="M110" s="98">
        <v>16</v>
      </c>
      <c r="N110" s="100">
        <v>8.3246618106139446E-3</v>
      </c>
      <c r="O110" s="98">
        <v>7</v>
      </c>
      <c r="P110" s="100">
        <v>6.0034305317324182E-3</v>
      </c>
      <c r="Q110" s="98">
        <v>7</v>
      </c>
      <c r="R110" s="100">
        <v>1.0971786833855799E-2</v>
      </c>
    </row>
    <row r="111" spans="2:18" x14ac:dyDescent="0.25">
      <c r="B111" s="41" t="s">
        <v>325</v>
      </c>
      <c r="C111" s="98">
        <v>176</v>
      </c>
      <c r="D111" s="99">
        <v>1.6064257028112448E-2</v>
      </c>
      <c r="E111" s="98">
        <v>13</v>
      </c>
      <c r="F111" s="100">
        <v>8.1148564294631718E-3</v>
      </c>
      <c r="G111" s="98">
        <v>35</v>
      </c>
      <c r="H111" s="100">
        <v>1.9083969465648856E-2</v>
      </c>
      <c r="I111" s="98">
        <v>32</v>
      </c>
      <c r="J111" s="100">
        <v>1.6435541859270673E-2</v>
      </c>
      <c r="K111" s="98">
        <v>26</v>
      </c>
      <c r="L111" s="101">
        <v>1.4076881429344884E-2</v>
      </c>
      <c r="M111" s="98">
        <v>27</v>
      </c>
      <c r="N111" s="100">
        <v>1.404786680541103E-2</v>
      </c>
      <c r="O111" s="98">
        <v>28</v>
      </c>
      <c r="P111" s="100">
        <v>2.4013722126929673E-2</v>
      </c>
      <c r="Q111" s="98">
        <v>15</v>
      </c>
      <c r="R111" s="100">
        <v>2.3510971786833857E-2</v>
      </c>
    </row>
    <row r="112" spans="2:18" x14ac:dyDescent="0.25">
      <c r="B112" s="41" t="s">
        <v>388</v>
      </c>
      <c r="C112" s="98">
        <v>80</v>
      </c>
      <c r="D112" s="99">
        <v>7.3019350127783867E-3</v>
      </c>
      <c r="E112" s="98">
        <v>11</v>
      </c>
      <c r="F112" s="100">
        <v>6.8664169787765296E-3</v>
      </c>
      <c r="G112" s="98">
        <v>16</v>
      </c>
      <c r="H112" s="100">
        <v>8.7241003271537627E-3</v>
      </c>
      <c r="I112" s="98">
        <v>24</v>
      </c>
      <c r="J112" s="100">
        <v>1.2326656394453005E-2</v>
      </c>
      <c r="K112" s="98">
        <v>10</v>
      </c>
      <c r="L112" s="101">
        <v>5.4141851651326473E-3</v>
      </c>
      <c r="M112" s="98">
        <v>14</v>
      </c>
      <c r="N112" s="100">
        <v>7.2840790842872011E-3</v>
      </c>
      <c r="O112" s="98">
        <v>1</v>
      </c>
      <c r="P112" s="100">
        <v>8.576329331046312E-4</v>
      </c>
      <c r="Q112" s="98">
        <v>4</v>
      </c>
      <c r="R112" s="100">
        <v>6.269592476489028E-3</v>
      </c>
    </row>
    <row r="113" spans="2:18" x14ac:dyDescent="0.25">
      <c r="B113" s="41" t="s">
        <v>333</v>
      </c>
      <c r="C113" s="98">
        <v>36</v>
      </c>
      <c r="D113" s="99">
        <v>3.2858707557502738E-3</v>
      </c>
      <c r="E113" s="98">
        <v>4</v>
      </c>
      <c r="F113" s="100">
        <v>2.4968789013732834E-3</v>
      </c>
      <c r="G113" s="98">
        <v>4</v>
      </c>
      <c r="H113" s="100">
        <v>2.1810250817884407E-3</v>
      </c>
      <c r="I113" s="98">
        <v>7</v>
      </c>
      <c r="J113" s="100">
        <v>3.5952747817154596E-3</v>
      </c>
      <c r="K113" s="98">
        <v>8</v>
      </c>
      <c r="L113" s="101">
        <v>4.3313481321061182E-3</v>
      </c>
      <c r="M113" s="98">
        <v>5</v>
      </c>
      <c r="N113" s="100">
        <v>2.6014568158168575E-3</v>
      </c>
      <c r="O113" s="98">
        <v>5</v>
      </c>
      <c r="P113" s="100">
        <v>4.2881646655231562E-3</v>
      </c>
      <c r="Q113" s="98">
        <v>3</v>
      </c>
      <c r="R113" s="100">
        <v>4.7021943573667714E-3</v>
      </c>
    </row>
    <row r="114" spans="2:18" x14ac:dyDescent="0.25">
      <c r="B114" s="41" t="s">
        <v>326</v>
      </c>
      <c r="C114" s="98">
        <v>34</v>
      </c>
      <c r="D114" s="99">
        <v>3.103322380430814E-3</v>
      </c>
      <c r="E114" s="98">
        <v>4</v>
      </c>
      <c r="F114" s="100">
        <v>2.4968789013732834E-3</v>
      </c>
      <c r="G114" s="98">
        <v>2</v>
      </c>
      <c r="H114" s="100">
        <v>1.0905125408942203E-3</v>
      </c>
      <c r="I114" s="98">
        <v>9</v>
      </c>
      <c r="J114" s="100">
        <v>4.6224961479198771E-3</v>
      </c>
      <c r="K114" s="98">
        <v>8</v>
      </c>
      <c r="L114" s="101">
        <v>4.3313481321061182E-3</v>
      </c>
      <c r="M114" s="98">
        <v>4</v>
      </c>
      <c r="N114" s="100">
        <v>2.0811654526534861E-3</v>
      </c>
      <c r="O114" s="98">
        <v>3</v>
      </c>
      <c r="P114" s="100">
        <v>2.5728987993138938E-3</v>
      </c>
      <c r="Q114" s="98">
        <v>4</v>
      </c>
      <c r="R114" s="100">
        <v>6.269592476489028E-3</v>
      </c>
    </row>
    <row r="115" spans="2:18" x14ac:dyDescent="0.25">
      <c r="B115" s="41" t="s">
        <v>244</v>
      </c>
      <c r="C115" s="98">
        <v>296</v>
      </c>
      <c r="D115" s="99">
        <v>2.7017159547280029E-2</v>
      </c>
      <c r="E115" s="98">
        <v>46</v>
      </c>
      <c r="F115" s="100">
        <v>2.871410736579276E-2</v>
      </c>
      <c r="G115" s="98">
        <v>56</v>
      </c>
      <c r="H115" s="100">
        <v>3.0534351145038167E-2</v>
      </c>
      <c r="I115" s="98">
        <v>40</v>
      </c>
      <c r="J115" s="100">
        <v>2.054442732408834E-2</v>
      </c>
      <c r="K115" s="98">
        <v>48</v>
      </c>
      <c r="L115" s="101">
        <v>2.5988088792636709E-2</v>
      </c>
      <c r="M115" s="98">
        <v>48</v>
      </c>
      <c r="N115" s="100">
        <v>2.497398543184183E-2</v>
      </c>
      <c r="O115" s="98">
        <v>38</v>
      </c>
      <c r="P115" s="100">
        <v>3.2590051457975985E-2</v>
      </c>
      <c r="Q115" s="98">
        <v>20</v>
      </c>
      <c r="R115" s="100">
        <v>3.1347962382445138E-2</v>
      </c>
    </row>
    <row r="116" spans="2:18" x14ac:dyDescent="0.25">
      <c r="B116" s="41" t="s">
        <v>296</v>
      </c>
      <c r="C116" s="98">
        <v>3</v>
      </c>
      <c r="D116" s="99">
        <v>2.7382256297918948E-4</v>
      </c>
      <c r="E116" s="98" t="s">
        <v>11</v>
      </c>
      <c r="F116" s="100" t="s">
        <v>11</v>
      </c>
      <c r="G116" s="98" t="s">
        <v>11</v>
      </c>
      <c r="H116" s="100" t="s">
        <v>11</v>
      </c>
      <c r="I116" s="98">
        <v>1</v>
      </c>
      <c r="J116" s="100">
        <v>5.1361068310220854E-4</v>
      </c>
      <c r="K116" s="98" t="s">
        <v>11</v>
      </c>
      <c r="L116" s="101" t="s">
        <v>11</v>
      </c>
      <c r="M116" s="98">
        <v>2</v>
      </c>
      <c r="N116" s="100">
        <v>1.0405827263267431E-3</v>
      </c>
      <c r="O116" s="98" t="s">
        <v>11</v>
      </c>
      <c r="P116" s="100" t="s">
        <v>11</v>
      </c>
      <c r="Q116" s="98" t="s">
        <v>11</v>
      </c>
      <c r="R116" s="100" t="s">
        <v>11</v>
      </c>
    </row>
    <row r="117" spans="2:18" x14ac:dyDescent="0.25">
      <c r="B117" s="41" t="s">
        <v>287</v>
      </c>
      <c r="C117" s="98">
        <v>1</v>
      </c>
      <c r="D117" s="99">
        <v>9.1274187659729831E-5</v>
      </c>
      <c r="E117" s="98">
        <v>1</v>
      </c>
      <c r="F117" s="100">
        <v>6.2421972534332086E-4</v>
      </c>
      <c r="G117" s="98" t="s">
        <v>11</v>
      </c>
      <c r="H117" s="100" t="s">
        <v>11</v>
      </c>
      <c r="I117" s="98" t="s">
        <v>11</v>
      </c>
      <c r="J117" s="100" t="s">
        <v>11</v>
      </c>
      <c r="K117" s="98" t="s">
        <v>11</v>
      </c>
      <c r="L117" s="101" t="s">
        <v>11</v>
      </c>
      <c r="M117" s="98" t="s">
        <v>11</v>
      </c>
      <c r="N117" s="100" t="s">
        <v>11</v>
      </c>
      <c r="O117" s="98" t="s">
        <v>11</v>
      </c>
      <c r="P117" s="100" t="s">
        <v>11</v>
      </c>
      <c r="Q117" s="98" t="s">
        <v>11</v>
      </c>
      <c r="R117" s="100" t="s">
        <v>11</v>
      </c>
    </row>
    <row r="118" spans="2:18" x14ac:dyDescent="0.25">
      <c r="B118" s="41" t="s">
        <v>361</v>
      </c>
      <c r="C118" s="98">
        <v>144</v>
      </c>
      <c r="D118" s="99">
        <v>1.3143483023001095E-2</v>
      </c>
      <c r="E118" s="98">
        <v>26</v>
      </c>
      <c r="F118" s="100">
        <v>1.6229712858926344E-2</v>
      </c>
      <c r="G118" s="98">
        <v>20</v>
      </c>
      <c r="H118" s="100">
        <v>1.0905125408942203E-2</v>
      </c>
      <c r="I118" s="98">
        <v>18</v>
      </c>
      <c r="J118" s="100">
        <v>9.2449922958397542E-3</v>
      </c>
      <c r="K118" s="98">
        <v>24</v>
      </c>
      <c r="L118" s="101">
        <v>1.2994044396318355E-2</v>
      </c>
      <c r="M118" s="98">
        <v>24</v>
      </c>
      <c r="N118" s="100">
        <v>1.2486992715920915E-2</v>
      </c>
      <c r="O118" s="98">
        <v>19</v>
      </c>
      <c r="P118" s="100">
        <v>1.6295025728987993E-2</v>
      </c>
      <c r="Q118" s="98">
        <v>13</v>
      </c>
      <c r="R118" s="100">
        <v>2.037617554858934E-2</v>
      </c>
    </row>
    <row r="119" spans="2:18" x14ac:dyDescent="0.25">
      <c r="B119" s="41" t="s">
        <v>384</v>
      </c>
      <c r="C119" s="98">
        <v>4</v>
      </c>
      <c r="D119" s="99">
        <v>3.6509675063891932E-4</v>
      </c>
      <c r="E119" s="98">
        <v>1</v>
      </c>
      <c r="F119" s="100">
        <v>6.2421972534332086E-4</v>
      </c>
      <c r="G119" s="98">
        <v>1</v>
      </c>
      <c r="H119" s="100">
        <v>5.4525627044711017E-4</v>
      </c>
      <c r="I119" s="98" t="s">
        <v>11</v>
      </c>
      <c r="J119" s="100" t="s">
        <v>11</v>
      </c>
      <c r="K119" s="98" t="s">
        <v>11</v>
      </c>
      <c r="L119" s="101" t="s">
        <v>11</v>
      </c>
      <c r="M119" s="98">
        <v>2</v>
      </c>
      <c r="N119" s="100">
        <v>1.0405827263267431E-3</v>
      </c>
      <c r="O119" s="98" t="s">
        <v>11</v>
      </c>
      <c r="P119" s="100" t="s">
        <v>11</v>
      </c>
      <c r="Q119" s="98" t="s">
        <v>11</v>
      </c>
      <c r="R119" s="100" t="s">
        <v>11</v>
      </c>
    </row>
    <row r="120" spans="2:18" x14ac:dyDescent="0.25">
      <c r="B120" s="41" t="s">
        <v>376</v>
      </c>
      <c r="C120" s="98">
        <v>2</v>
      </c>
      <c r="D120" s="99">
        <v>1.8254837531945966E-4</v>
      </c>
      <c r="E120" s="98">
        <v>1</v>
      </c>
      <c r="F120" s="100">
        <v>6.2421972534332086E-4</v>
      </c>
      <c r="G120" s="98" t="s">
        <v>11</v>
      </c>
      <c r="H120" s="100" t="s">
        <v>11</v>
      </c>
      <c r="I120" s="98" t="s">
        <v>11</v>
      </c>
      <c r="J120" s="100" t="s">
        <v>11</v>
      </c>
      <c r="K120" s="98">
        <v>1</v>
      </c>
      <c r="L120" s="101">
        <v>5.4141851651326478E-4</v>
      </c>
      <c r="M120" s="98" t="s">
        <v>11</v>
      </c>
      <c r="N120" s="100" t="s">
        <v>11</v>
      </c>
      <c r="O120" s="98" t="s">
        <v>11</v>
      </c>
      <c r="P120" s="100" t="s">
        <v>11</v>
      </c>
      <c r="Q120" s="98" t="s">
        <v>11</v>
      </c>
      <c r="R120" s="100" t="s">
        <v>11</v>
      </c>
    </row>
    <row r="121" spans="2:18" x14ac:dyDescent="0.25">
      <c r="B121" s="41" t="s">
        <v>364</v>
      </c>
      <c r="C121" s="98">
        <v>38</v>
      </c>
      <c r="D121" s="99">
        <v>3.4684191310697336E-3</v>
      </c>
      <c r="E121" s="98">
        <v>6</v>
      </c>
      <c r="F121" s="100">
        <v>3.7453183520599251E-3</v>
      </c>
      <c r="G121" s="98">
        <v>4</v>
      </c>
      <c r="H121" s="100">
        <v>2.1810250817884407E-3</v>
      </c>
      <c r="I121" s="98">
        <v>12</v>
      </c>
      <c r="J121" s="100">
        <v>6.1633281972265025E-3</v>
      </c>
      <c r="K121" s="98">
        <v>7</v>
      </c>
      <c r="L121" s="101">
        <v>3.7899296155928532E-3</v>
      </c>
      <c r="M121" s="98">
        <v>4</v>
      </c>
      <c r="N121" s="100">
        <v>2.0811654526534861E-3</v>
      </c>
      <c r="O121" s="98">
        <v>4</v>
      </c>
      <c r="P121" s="100">
        <v>3.4305317324185248E-3</v>
      </c>
      <c r="Q121" s="98">
        <v>1</v>
      </c>
      <c r="R121" s="100">
        <v>1.567398119122257E-3</v>
      </c>
    </row>
    <row r="122" spans="2:18" x14ac:dyDescent="0.25">
      <c r="B122" s="41" t="s">
        <v>250</v>
      </c>
      <c r="C122" s="98">
        <v>101</v>
      </c>
      <c r="D122" s="99">
        <v>9.2186929536327133E-3</v>
      </c>
      <c r="E122" s="98">
        <v>16</v>
      </c>
      <c r="F122" s="100">
        <v>9.9875156054931337E-3</v>
      </c>
      <c r="G122" s="98">
        <v>27</v>
      </c>
      <c r="H122" s="100">
        <v>1.4721919302071973E-2</v>
      </c>
      <c r="I122" s="98">
        <v>17</v>
      </c>
      <c r="J122" s="100">
        <v>8.7313816127375446E-3</v>
      </c>
      <c r="K122" s="98">
        <v>20</v>
      </c>
      <c r="L122" s="101">
        <v>1.0828370330265295E-2</v>
      </c>
      <c r="M122" s="98">
        <v>13</v>
      </c>
      <c r="N122" s="100">
        <v>6.7637877211238293E-3</v>
      </c>
      <c r="O122" s="98">
        <v>5</v>
      </c>
      <c r="P122" s="100">
        <v>4.2881646655231562E-3</v>
      </c>
      <c r="Q122" s="98">
        <v>3</v>
      </c>
      <c r="R122" s="100">
        <v>4.7021943573667714E-3</v>
      </c>
    </row>
    <row r="123" spans="2:18" x14ac:dyDescent="0.25">
      <c r="B123" s="41" t="s">
        <v>298</v>
      </c>
      <c r="C123" s="98">
        <v>1</v>
      </c>
      <c r="D123" s="99">
        <v>9.1274187659729831E-5</v>
      </c>
      <c r="E123" s="98">
        <v>1</v>
      </c>
      <c r="F123" s="100">
        <v>6.2421972534332086E-4</v>
      </c>
      <c r="G123" s="98" t="s">
        <v>11</v>
      </c>
      <c r="H123" s="100" t="s">
        <v>11</v>
      </c>
      <c r="I123" s="98" t="s">
        <v>11</v>
      </c>
      <c r="J123" s="100" t="s">
        <v>11</v>
      </c>
      <c r="K123" s="98" t="s">
        <v>11</v>
      </c>
      <c r="L123" s="101" t="s">
        <v>11</v>
      </c>
      <c r="M123" s="98" t="s">
        <v>11</v>
      </c>
      <c r="N123" s="100" t="s">
        <v>11</v>
      </c>
      <c r="O123" s="98" t="s">
        <v>11</v>
      </c>
      <c r="P123" s="100" t="s">
        <v>11</v>
      </c>
      <c r="Q123" s="98" t="s">
        <v>11</v>
      </c>
      <c r="R123" s="100" t="s">
        <v>11</v>
      </c>
    </row>
    <row r="124" spans="2:18" x14ac:dyDescent="0.25">
      <c r="B124" s="41" t="s">
        <v>303</v>
      </c>
      <c r="C124" s="98">
        <v>6</v>
      </c>
      <c r="D124" s="99">
        <v>5.4764512595837896E-4</v>
      </c>
      <c r="E124" s="98" t="s">
        <v>11</v>
      </c>
      <c r="F124" s="100" t="s">
        <v>11</v>
      </c>
      <c r="G124" s="98" t="s">
        <v>11</v>
      </c>
      <c r="H124" s="100" t="s">
        <v>11</v>
      </c>
      <c r="I124" s="98">
        <v>1</v>
      </c>
      <c r="J124" s="100">
        <v>5.1361068310220854E-4</v>
      </c>
      <c r="K124" s="98">
        <v>1</v>
      </c>
      <c r="L124" s="101">
        <v>5.4141851651326478E-4</v>
      </c>
      <c r="M124" s="98">
        <v>2</v>
      </c>
      <c r="N124" s="100">
        <v>1.0405827263267431E-3</v>
      </c>
      <c r="O124" s="98">
        <v>1</v>
      </c>
      <c r="P124" s="100">
        <v>8.576329331046312E-4</v>
      </c>
      <c r="Q124" s="98">
        <v>1</v>
      </c>
      <c r="R124" s="100">
        <v>1.567398119122257E-3</v>
      </c>
    </row>
    <row r="125" spans="2:18" x14ac:dyDescent="0.25">
      <c r="B125" s="41" t="s">
        <v>299</v>
      </c>
      <c r="C125" s="98">
        <v>9</v>
      </c>
      <c r="D125" s="99">
        <v>8.2146768893756844E-4</v>
      </c>
      <c r="E125" s="98">
        <v>1</v>
      </c>
      <c r="F125" s="100">
        <v>6.2421972534332086E-4</v>
      </c>
      <c r="G125" s="98" t="s">
        <v>11</v>
      </c>
      <c r="H125" s="100" t="s">
        <v>11</v>
      </c>
      <c r="I125" s="98">
        <v>1</v>
      </c>
      <c r="J125" s="100">
        <v>5.1361068310220854E-4</v>
      </c>
      <c r="K125" s="98">
        <v>3</v>
      </c>
      <c r="L125" s="101">
        <v>1.6242555495397943E-3</v>
      </c>
      <c r="M125" s="98">
        <v>3</v>
      </c>
      <c r="N125" s="100">
        <v>1.5608740894901144E-3</v>
      </c>
      <c r="O125" s="98" t="s">
        <v>11</v>
      </c>
      <c r="P125" s="100" t="s">
        <v>11</v>
      </c>
      <c r="Q125" s="98">
        <v>1</v>
      </c>
      <c r="R125" s="100">
        <v>1.567398119122257E-3</v>
      </c>
    </row>
    <row r="126" spans="2:18" x14ac:dyDescent="0.25">
      <c r="B126" s="41" t="s">
        <v>302</v>
      </c>
      <c r="C126" s="98">
        <v>34</v>
      </c>
      <c r="D126" s="99">
        <v>3.103322380430814E-3</v>
      </c>
      <c r="E126" s="98">
        <v>10</v>
      </c>
      <c r="F126" s="100">
        <v>6.2421972534332081E-3</v>
      </c>
      <c r="G126" s="98">
        <v>7</v>
      </c>
      <c r="H126" s="100">
        <v>3.8167938931297708E-3</v>
      </c>
      <c r="I126" s="98">
        <v>3</v>
      </c>
      <c r="J126" s="100">
        <v>1.5408320493066256E-3</v>
      </c>
      <c r="K126" s="98">
        <v>5</v>
      </c>
      <c r="L126" s="101">
        <v>2.7070925825663237E-3</v>
      </c>
      <c r="M126" s="98">
        <v>4</v>
      </c>
      <c r="N126" s="100">
        <v>2.0811654526534861E-3</v>
      </c>
      <c r="O126" s="98">
        <v>4</v>
      </c>
      <c r="P126" s="100">
        <v>3.4305317324185248E-3</v>
      </c>
      <c r="Q126" s="98">
        <v>1</v>
      </c>
      <c r="R126" s="100">
        <v>1.567398119122257E-3</v>
      </c>
    </row>
    <row r="127" spans="2:18" x14ac:dyDescent="0.25">
      <c r="B127" s="41" t="s">
        <v>262</v>
      </c>
      <c r="C127" s="98">
        <v>366</v>
      </c>
      <c r="D127" s="99">
        <v>3.3406352683461114E-2</v>
      </c>
      <c r="E127" s="98">
        <v>54</v>
      </c>
      <c r="F127" s="100">
        <v>3.3707865168539325E-2</v>
      </c>
      <c r="G127" s="98">
        <v>61</v>
      </c>
      <c r="H127" s="100">
        <v>3.3260632497273721E-2</v>
      </c>
      <c r="I127" s="98">
        <v>63</v>
      </c>
      <c r="J127" s="100">
        <v>3.2357473035439135E-2</v>
      </c>
      <c r="K127" s="98">
        <v>62</v>
      </c>
      <c r="L127" s="101">
        <v>3.3567948023822416E-2</v>
      </c>
      <c r="M127" s="98">
        <v>80</v>
      </c>
      <c r="N127" s="100">
        <v>4.1623309053069719E-2</v>
      </c>
      <c r="O127" s="98">
        <v>36</v>
      </c>
      <c r="P127" s="100">
        <v>3.0874785591766724E-2</v>
      </c>
      <c r="Q127" s="98">
        <v>10</v>
      </c>
      <c r="R127" s="100">
        <v>1.5673981191222569E-2</v>
      </c>
    </row>
    <row r="128" spans="2:18" x14ac:dyDescent="0.25">
      <c r="B128" s="41" t="s">
        <v>389</v>
      </c>
      <c r="C128" s="98">
        <v>94</v>
      </c>
      <c r="D128" s="99">
        <v>8.5797736400146044E-3</v>
      </c>
      <c r="E128" s="98">
        <v>12</v>
      </c>
      <c r="F128" s="100">
        <v>7.4906367041198503E-3</v>
      </c>
      <c r="G128" s="98">
        <v>13</v>
      </c>
      <c r="H128" s="100">
        <v>7.0883315158124316E-3</v>
      </c>
      <c r="I128" s="98">
        <v>18</v>
      </c>
      <c r="J128" s="100">
        <v>9.2449922958397542E-3</v>
      </c>
      <c r="K128" s="98">
        <v>11</v>
      </c>
      <c r="L128" s="101">
        <v>5.9556036816459119E-3</v>
      </c>
      <c r="M128" s="98">
        <v>17</v>
      </c>
      <c r="N128" s="100">
        <v>8.8449531737773146E-3</v>
      </c>
      <c r="O128" s="98">
        <v>22</v>
      </c>
      <c r="P128" s="100">
        <v>1.8867924528301886E-2</v>
      </c>
      <c r="Q128" s="98">
        <v>1</v>
      </c>
      <c r="R128" s="100">
        <v>1.567398119122257E-3</v>
      </c>
    </row>
    <row r="129" spans="2:18" x14ac:dyDescent="0.25">
      <c r="B129" s="41" t="s">
        <v>263</v>
      </c>
      <c r="C129" s="98">
        <v>126</v>
      </c>
      <c r="D129" s="99">
        <v>1.1500547645125958E-2</v>
      </c>
      <c r="E129" s="98">
        <v>18</v>
      </c>
      <c r="F129" s="100">
        <v>1.1235955056179775E-2</v>
      </c>
      <c r="G129" s="98">
        <v>25</v>
      </c>
      <c r="H129" s="100">
        <v>1.3631406761177753E-2</v>
      </c>
      <c r="I129" s="98">
        <v>24</v>
      </c>
      <c r="J129" s="100">
        <v>1.2326656394453005E-2</v>
      </c>
      <c r="K129" s="98">
        <v>23</v>
      </c>
      <c r="L129" s="101">
        <v>1.245262587980509E-2</v>
      </c>
      <c r="M129" s="98">
        <v>23</v>
      </c>
      <c r="N129" s="100">
        <v>1.1966701352757543E-2</v>
      </c>
      <c r="O129" s="98">
        <v>11</v>
      </c>
      <c r="P129" s="100">
        <v>9.433962264150943E-3</v>
      </c>
      <c r="Q129" s="98">
        <v>2</v>
      </c>
      <c r="R129" s="100">
        <v>3.134796238244514E-3</v>
      </c>
    </row>
    <row r="130" spans="2:18" x14ac:dyDescent="0.25">
      <c r="B130" s="41" t="s">
        <v>248</v>
      </c>
      <c r="C130" s="98">
        <v>86</v>
      </c>
      <c r="D130" s="99">
        <v>7.8495801387367652E-3</v>
      </c>
      <c r="E130" s="98">
        <v>15</v>
      </c>
      <c r="F130" s="100">
        <v>9.3632958801498131E-3</v>
      </c>
      <c r="G130" s="98">
        <v>19</v>
      </c>
      <c r="H130" s="100">
        <v>1.0359869138495093E-2</v>
      </c>
      <c r="I130" s="98">
        <v>16</v>
      </c>
      <c r="J130" s="100">
        <v>8.2177709296353367E-3</v>
      </c>
      <c r="K130" s="98">
        <v>17</v>
      </c>
      <c r="L130" s="101">
        <v>9.204114780725501E-3</v>
      </c>
      <c r="M130" s="98">
        <v>11</v>
      </c>
      <c r="N130" s="100">
        <v>5.7232049947970867E-3</v>
      </c>
      <c r="O130" s="98">
        <v>4</v>
      </c>
      <c r="P130" s="100">
        <v>3.4305317324185248E-3</v>
      </c>
      <c r="Q130" s="98">
        <v>4</v>
      </c>
      <c r="R130" s="100">
        <v>6.269592476489028E-3</v>
      </c>
    </row>
    <row r="131" spans="2:18" x14ac:dyDescent="0.25">
      <c r="B131" s="41" t="s">
        <v>386</v>
      </c>
      <c r="C131" s="98">
        <v>6</v>
      </c>
      <c r="D131" s="99">
        <v>5.4764512595837896E-4</v>
      </c>
      <c r="E131" s="98">
        <v>6</v>
      </c>
      <c r="F131" s="100">
        <v>3.7453183520599251E-3</v>
      </c>
      <c r="G131" s="98" t="s">
        <v>11</v>
      </c>
      <c r="H131" s="100" t="s">
        <v>11</v>
      </c>
      <c r="I131" s="98" t="s">
        <v>11</v>
      </c>
      <c r="J131" s="100" t="s">
        <v>11</v>
      </c>
      <c r="K131" s="98" t="s">
        <v>11</v>
      </c>
      <c r="L131" s="101" t="s">
        <v>11</v>
      </c>
      <c r="M131" s="98" t="s">
        <v>11</v>
      </c>
      <c r="N131" s="100" t="s">
        <v>11</v>
      </c>
      <c r="O131" s="98" t="s">
        <v>11</v>
      </c>
      <c r="P131" s="100" t="s">
        <v>11</v>
      </c>
      <c r="Q131" s="98" t="s">
        <v>11</v>
      </c>
      <c r="R131" s="100" t="s">
        <v>11</v>
      </c>
    </row>
    <row r="132" spans="2:18" x14ac:dyDescent="0.25">
      <c r="B132" s="41" t="s">
        <v>390</v>
      </c>
      <c r="C132" s="98">
        <v>21</v>
      </c>
      <c r="D132" s="99">
        <v>1.9167579408543264E-3</v>
      </c>
      <c r="E132" s="98" t="s">
        <v>11</v>
      </c>
      <c r="F132" s="100" t="s">
        <v>11</v>
      </c>
      <c r="G132" s="98" t="s">
        <v>11</v>
      </c>
      <c r="H132" s="100" t="s">
        <v>11</v>
      </c>
      <c r="I132" s="98">
        <v>6</v>
      </c>
      <c r="J132" s="100">
        <v>3.0816640986132513E-3</v>
      </c>
      <c r="K132" s="98">
        <v>5</v>
      </c>
      <c r="L132" s="101">
        <v>2.7070925825663237E-3</v>
      </c>
      <c r="M132" s="98">
        <v>2</v>
      </c>
      <c r="N132" s="100">
        <v>1.0405827263267431E-3</v>
      </c>
      <c r="O132" s="98">
        <v>1</v>
      </c>
      <c r="P132" s="100">
        <v>8.576329331046312E-4</v>
      </c>
      <c r="Q132" s="98">
        <v>7</v>
      </c>
      <c r="R132" s="100">
        <v>1.0971786833855799E-2</v>
      </c>
    </row>
    <row r="133" spans="2:18" x14ac:dyDescent="0.25">
      <c r="B133" s="41" t="s">
        <v>387</v>
      </c>
      <c r="C133" s="98">
        <v>42</v>
      </c>
      <c r="D133" s="99">
        <v>3.8335158817086527E-3</v>
      </c>
      <c r="E133" s="98">
        <v>3</v>
      </c>
      <c r="F133" s="100">
        <v>1.8726591760299626E-3</v>
      </c>
      <c r="G133" s="98">
        <v>6</v>
      </c>
      <c r="H133" s="100">
        <v>3.2715376226826608E-3</v>
      </c>
      <c r="I133" s="98">
        <v>16</v>
      </c>
      <c r="J133" s="100">
        <v>8.2177709296353367E-3</v>
      </c>
      <c r="K133" s="98">
        <v>3</v>
      </c>
      <c r="L133" s="101">
        <v>1.6242555495397943E-3</v>
      </c>
      <c r="M133" s="98">
        <v>8</v>
      </c>
      <c r="N133" s="100">
        <v>4.1623309053069723E-3</v>
      </c>
      <c r="O133" s="98">
        <v>2</v>
      </c>
      <c r="P133" s="100">
        <v>1.7152658662092624E-3</v>
      </c>
      <c r="Q133" s="98">
        <v>4</v>
      </c>
      <c r="R133" s="100">
        <v>6.269592476489028E-3</v>
      </c>
    </row>
    <row r="134" spans="2:18" x14ac:dyDescent="0.25">
      <c r="B134" s="41" t="s">
        <v>393</v>
      </c>
      <c r="C134" s="98">
        <v>8</v>
      </c>
      <c r="D134" s="99">
        <v>7.3019350127783865E-4</v>
      </c>
      <c r="E134" s="98">
        <v>1</v>
      </c>
      <c r="F134" s="100">
        <v>6.2421972534332086E-4</v>
      </c>
      <c r="G134" s="98">
        <v>1</v>
      </c>
      <c r="H134" s="100">
        <v>5.4525627044711017E-4</v>
      </c>
      <c r="I134" s="98">
        <v>2</v>
      </c>
      <c r="J134" s="100">
        <v>1.0272213662044171E-3</v>
      </c>
      <c r="K134" s="98">
        <v>3</v>
      </c>
      <c r="L134" s="101">
        <v>1.6242555495397943E-3</v>
      </c>
      <c r="M134" s="98">
        <v>1</v>
      </c>
      <c r="N134" s="100">
        <v>5.2029136316337154E-4</v>
      </c>
      <c r="O134" s="98" t="s">
        <v>11</v>
      </c>
      <c r="P134" s="100" t="s">
        <v>11</v>
      </c>
      <c r="Q134" s="98" t="s">
        <v>11</v>
      </c>
      <c r="R134" s="100" t="s">
        <v>11</v>
      </c>
    </row>
    <row r="135" spans="2:18" x14ac:dyDescent="0.25">
      <c r="B135" s="41" t="s">
        <v>259</v>
      </c>
      <c r="C135" s="98">
        <v>17</v>
      </c>
      <c r="D135" s="99">
        <v>1.551661190215407E-3</v>
      </c>
      <c r="E135" s="98">
        <v>17</v>
      </c>
      <c r="F135" s="100">
        <v>1.0611735330836454E-2</v>
      </c>
      <c r="G135" s="98" t="s">
        <v>11</v>
      </c>
      <c r="H135" s="100" t="s">
        <v>11</v>
      </c>
      <c r="I135" s="98" t="s">
        <v>11</v>
      </c>
      <c r="J135" s="100" t="s">
        <v>11</v>
      </c>
      <c r="K135" s="98" t="s">
        <v>11</v>
      </c>
      <c r="L135" s="101" t="s">
        <v>11</v>
      </c>
      <c r="M135" s="98" t="s">
        <v>11</v>
      </c>
      <c r="N135" s="100" t="s">
        <v>11</v>
      </c>
      <c r="O135" s="98" t="s">
        <v>11</v>
      </c>
      <c r="P135" s="100" t="s">
        <v>11</v>
      </c>
      <c r="Q135" s="98" t="s">
        <v>11</v>
      </c>
      <c r="R135" s="100" t="s">
        <v>11</v>
      </c>
    </row>
    <row r="136" spans="2:18" x14ac:dyDescent="0.25">
      <c r="B136" s="41" t="s">
        <v>265</v>
      </c>
      <c r="C136" s="98">
        <v>45</v>
      </c>
      <c r="D136" s="99">
        <v>4.1073384446878424E-3</v>
      </c>
      <c r="E136" s="98" t="s">
        <v>11</v>
      </c>
      <c r="F136" s="100" t="s">
        <v>11</v>
      </c>
      <c r="G136" s="98">
        <v>9</v>
      </c>
      <c r="H136" s="100">
        <v>4.9073064340239914E-3</v>
      </c>
      <c r="I136" s="98">
        <v>5</v>
      </c>
      <c r="J136" s="100">
        <v>2.5680534155110425E-3</v>
      </c>
      <c r="K136" s="98">
        <v>4</v>
      </c>
      <c r="L136" s="101">
        <v>2.1656740660530591E-3</v>
      </c>
      <c r="M136" s="98">
        <v>4</v>
      </c>
      <c r="N136" s="100">
        <v>2.0811654526534861E-3</v>
      </c>
      <c r="O136" s="98">
        <v>8</v>
      </c>
      <c r="P136" s="100">
        <v>6.8610634648370496E-3</v>
      </c>
      <c r="Q136" s="98">
        <v>15</v>
      </c>
      <c r="R136" s="100">
        <v>2.3510971786833857E-2</v>
      </c>
    </row>
    <row r="137" spans="2:18" x14ac:dyDescent="0.25">
      <c r="B137" s="41" t="s">
        <v>260</v>
      </c>
      <c r="C137" s="98">
        <v>84</v>
      </c>
      <c r="D137" s="99">
        <v>7.6670317634173054E-3</v>
      </c>
      <c r="E137" s="98">
        <v>8</v>
      </c>
      <c r="F137" s="100">
        <v>4.9937578027465668E-3</v>
      </c>
      <c r="G137" s="98">
        <v>16</v>
      </c>
      <c r="H137" s="100">
        <v>8.7241003271537627E-3</v>
      </c>
      <c r="I137" s="98">
        <v>12</v>
      </c>
      <c r="J137" s="100">
        <v>6.1633281972265025E-3</v>
      </c>
      <c r="K137" s="98">
        <v>13</v>
      </c>
      <c r="L137" s="101">
        <v>7.0384407146724419E-3</v>
      </c>
      <c r="M137" s="98">
        <v>11</v>
      </c>
      <c r="N137" s="100">
        <v>5.7232049947970867E-3</v>
      </c>
      <c r="O137" s="98">
        <v>12</v>
      </c>
      <c r="P137" s="100">
        <v>1.0291595197255575E-2</v>
      </c>
      <c r="Q137" s="98">
        <v>12</v>
      </c>
      <c r="R137" s="100">
        <v>1.8808777429467086E-2</v>
      </c>
    </row>
    <row r="138" spans="2:18" x14ac:dyDescent="0.25">
      <c r="B138" s="41" t="s">
        <v>258</v>
      </c>
      <c r="C138" s="98">
        <v>2</v>
      </c>
      <c r="D138" s="99">
        <v>1.8254837531945966E-4</v>
      </c>
      <c r="E138" s="98">
        <v>2</v>
      </c>
      <c r="F138" s="100">
        <v>1.2484394506866417E-3</v>
      </c>
      <c r="G138" s="98" t="s">
        <v>11</v>
      </c>
      <c r="H138" s="100" t="s">
        <v>11</v>
      </c>
      <c r="I138" s="98" t="s">
        <v>11</v>
      </c>
      <c r="J138" s="100" t="s">
        <v>11</v>
      </c>
      <c r="K138" s="98" t="s">
        <v>11</v>
      </c>
      <c r="L138" s="101" t="s">
        <v>11</v>
      </c>
      <c r="M138" s="98" t="s">
        <v>11</v>
      </c>
      <c r="N138" s="100" t="s">
        <v>11</v>
      </c>
      <c r="O138" s="98" t="s">
        <v>11</v>
      </c>
      <c r="P138" s="100" t="s">
        <v>11</v>
      </c>
      <c r="Q138" s="98" t="s">
        <v>11</v>
      </c>
      <c r="R138" s="100" t="s">
        <v>11</v>
      </c>
    </row>
    <row r="139" spans="2:18" x14ac:dyDescent="0.25">
      <c r="B139" s="41" t="s">
        <v>271</v>
      </c>
      <c r="C139" s="98">
        <v>25</v>
      </c>
      <c r="D139" s="99">
        <v>2.2818546914932457E-3</v>
      </c>
      <c r="E139" s="98" t="s">
        <v>11</v>
      </c>
      <c r="F139" s="100" t="s">
        <v>11</v>
      </c>
      <c r="G139" s="98">
        <v>8</v>
      </c>
      <c r="H139" s="100">
        <v>4.3620501635768813E-3</v>
      </c>
      <c r="I139" s="98">
        <v>5</v>
      </c>
      <c r="J139" s="100">
        <v>2.5680534155110425E-3</v>
      </c>
      <c r="K139" s="98">
        <v>7</v>
      </c>
      <c r="L139" s="101">
        <v>3.7899296155928532E-3</v>
      </c>
      <c r="M139" s="98">
        <v>3</v>
      </c>
      <c r="N139" s="100">
        <v>1.5608740894901144E-3</v>
      </c>
      <c r="O139" s="98">
        <v>1</v>
      </c>
      <c r="P139" s="100">
        <v>8.576329331046312E-4</v>
      </c>
      <c r="Q139" s="98">
        <v>1</v>
      </c>
      <c r="R139" s="100">
        <v>1.567398119122257E-3</v>
      </c>
    </row>
    <row r="140" spans="2:18" x14ac:dyDescent="0.25">
      <c r="B140" s="41" t="s">
        <v>371</v>
      </c>
      <c r="C140" s="98">
        <v>130</v>
      </c>
      <c r="D140" s="99">
        <v>1.1865644395764877E-2</v>
      </c>
      <c r="E140" s="98">
        <v>11</v>
      </c>
      <c r="F140" s="100">
        <v>6.8664169787765296E-3</v>
      </c>
      <c r="G140" s="98">
        <v>29</v>
      </c>
      <c r="H140" s="100">
        <v>1.5812431842966195E-2</v>
      </c>
      <c r="I140" s="98">
        <v>24</v>
      </c>
      <c r="J140" s="100">
        <v>1.2326656394453005E-2</v>
      </c>
      <c r="K140" s="98">
        <v>24</v>
      </c>
      <c r="L140" s="101">
        <v>1.2994044396318355E-2</v>
      </c>
      <c r="M140" s="98">
        <v>31</v>
      </c>
      <c r="N140" s="100">
        <v>1.6129032258064516E-2</v>
      </c>
      <c r="O140" s="98">
        <v>4</v>
      </c>
      <c r="P140" s="100">
        <v>3.4305317324185248E-3</v>
      </c>
      <c r="Q140" s="98">
        <v>7</v>
      </c>
      <c r="R140" s="100">
        <v>1.0971786833855799E-2</v>
      </c>
    </row>
    <row r="141" spans="2:18" x14ac:dyDescent="0.25">
      <c r="B141" s="41" t="s">
        <v>264</v>
      </c>
      <c r="C141" s="98">
        <v>139</v>
      </c>
      <c r="D141" s="99">
        <v>1.2687112084702447E-2</v>
      </c>
      <c r="E141" s="98">
        <v>18</v>
      </c>
      <c r="F141" s="100">
        <v>1.1235955056179775E-2</v>
      </c>
      <c r="G141" s="98">
        <v>25</v>
      </c>
      <c r="H141" s="100">
        <v>1.3631406761177753E-2</v>
      </c>
      <c r="I141" s="98">
        <v>27</v>
      </c>
      <c r="J141" s="100">
        <v>1.386748844375963E-2</v>
      </c>
      <c r="K141" s="98">
        <v>27</v>
      </c>
      <c r="L141" s="101">
        <v>1.4618299945858148E-2</v>
      </c>
      <c r="M141" s="98">
        <v>24</v>
      </c>
      <c r="N141" s="100">
        <v>1.2486992715920915E-2</v>
      </c>
      <c r="O141" s="98">
        <v>14</v>
      </c>
      <c r="P141" s="100">
        <v>1.2006861063464836E-2</v>
      </c>
      <c r="Q141" s="98">
        <v>4</v>
      </c>
      <c r="R141" s="100">
        <v>6.269592476489028E-3</v>
      </c>
    </row>
    <row r="142" spans="2:18" x14ac:dyDescent="0.25">
      <c r="B142" s="41" t="s">
        <v>315</v>
      </c>
      <c r="C142" s="98">
        <v>37</v>
      </c>
      <c r="D142" s="99">
        <v>3.3771449434100037E-3</v>
      </c>
      <c r="E142" s="98">
        <v>1</v>
      </c>
      <c r="F142" s="100">
        <v>6.2421972534332086E-4</v>
      </c>
      <c r="G142" s="98">
        <v>11</v>
      </c>
      <c r="H142" s="100">
        <v>5.9978189749182115E-3</v>
      </c>
      <c r="I142" s="98">
        <v>9</v>
      </c>
      <c r="J142" s="100">
        <v>4.6224961479198771E-3</v>
      </c>
      <c r="K142" s="98">
        <v>9</v>
      </c>
      <c r="L142" s="101">
        <v>4.8727666486193828E-3</v>
      </c>
      <c r="M142" s="98">
        <v>1</v>
      </c>
      <c r="N142" s="100">
        <v>5.2029136316337154E-4</v>
      </c>
      <c r="O142" s="98">
        <v>5</v>
      </c>
      <c r="P142" s="100">
        <v>4.2881646655231562E-3</v>
      </c>
      <c r="Q142" s="98">
        <v>1</v>
      </c>
      <c r="R142" s="100">
        <v>1.567398119122257E-3</v>
      </c>
    </row>
    <row r="143" spans="2:18" x14ac:dyDescent="0.25">
      <c r="B143" s="41" t="s">
        <v>380</v>
      </c>
      <c r="C143" s="98">
        <v>162</v>
      </c>
      <c r="D143" s="99">
        <v>1.4786418400876232E-2</v>
      </c>
      <c r="E143" s="98">
        <v>23</v>
      </c>
      <c r="F143" s="100">
        <v>1.435705368289638E-2</v>
      </c>
      <c r="G143" s="98">
        <v>26</v>
      </c>
      <c r="H143" s="100">
        <v>1.4176663031624863E-2</v>
      </c>
      <c r="I143" s="98">
        <v>24</v>
      </c>
      <c r="J143" s="100">
        <v>1.2326656394453005E-2</v>
      </c>
      <c r="K143" s="98">
        <v>25</v>
      </c>
      <c r="L143" s="101">
        <v>1.3535462912831619E-2</v>
      </c>
      <c r="M143" s="98">
        <v>42</v>
      </c>
      <c r="N143" s="100">
        <v>2.1852237252861603E-2</v>
      </c>
      <c r="O143" s="98">
        <v>12</v>
      </c>
      <c r="P143" s="100">
        <v>1.0291595197255575E-2</v>
      </c>
      <c r="Q143" s="98">
        <v>10</v>
      </c>
      <c r="R143" s="100">
        <v>1.5673981191222569E-2</v>
      </c>
    </row>
    <row r="144" spans="2:18" x14ac:dyDescent="0.25">
      <c r="B144" s="41" t="s">
        <v>307</v>
      </c>
      <c r="C144" s="98">
        <v>31</v>
      </c>
      <c r="D144" s="99">
        <v>2.8294998174516247E-3</v>
      </c>
      <c r="E144" s="98">
        <v>7</v>
      </c>
      <c r="F144" s="100">
        <v>4.3695380774032462E-3</v>
      </c>
      <c r="G144" s="98">
        <v>8</v>
      </c>
      <c r="H144" s="100">
        <v>4.3620501635768813E-3</v>
      </c>
      <c r="I144" s="98">
        <v>8</v>
      </c>
      <c r="J144" s="100">
        <v>4.1088854648176684E-3</v>
      </c>
      <c r="K144" s="98">
        <v>2</v>
      </c>
      <c r="L144" s="101">
        <v>1.0828370330265296E-3</v>
      </c>
      <c r="M144" s="98">
        <v>3</v>
      </c>
      <c r="N144" s="100">
        <v>1.5608740894901144E-3</v>
      </c>
      <c r="O144" s="98">
        <v>3</v>
      </c>
      <c r="P144" s="100">
        <v>2.5728987993138938E-3</v>
      </c>
      <c r="Q144" s="98" t="s">
        <v>11</v>
      </c>
      <c r="R144" s="100" t="s">
        <v>11</v>
      </c>
    </row>
    <row r="145" spans="2:18" x14ac:dyDescent="0.25">
      <c r="B145" s="41" t="s">
        <v>234</v>
      </c>
      <c r="C145" s="98">
        <v>124</v>
      </c>
      <c r="D145" s="99">
        <v>1.1317999269806499E-2</v>
      </c>
      <c r="E145" s="98">
        <v>23</v>
      </c>
      <c r="F145" s="100">
        <v>1.435705368289638E-2</v>
      </c>
      <c r="G145" s="98">
        <v>21</v>
      </c>
      <c r="H145" s="100">
        <v>1.1450381679389313E-2</v>
      </c>
      <c r="I145" s="98">
        <v>18</v>
      </c>
      <c r="J145" s="100">
        <v>9.2449922958397542E-3</v>
      </c>
      <c r="K145" s="98">
        <v>16</v>
      </c>
      <c r="L145" s="101">
        <v>8.6626962642122364E-3</v>
      </c>
      <c r="M145" s="98">
        <v>26</v>
      </c>
      <c r="N145" s="100">
        <v>1.3527575442247659E-2</v>
      </c>
      <c r="O145" s="98">
        <v>13</v>
      </c>
      <c r="P145" s="100">
        <v>1.1149228130360206E-2</v>
      </c>
      <c r="Q145" s="98">
        <v>7</v>
      </c>
      <c r="R145" s="100">
        <v>1.0971786833855799E-2</v>
      </c>
    </row>
    <row r="146" spans="2:18" x14ac:dyDescent="0.25">
      <c r="B146" s="41" t="s">
        <v>233</v>
      </c>
      <c r="C146" s="98">
        <v>42</v>
      </c>
      <c r="D146" s="99">
        <v>3.8335158817086527E-3</v>
      </c>
      <c r="E146" s="98">
        <v>2</v>
      </c>
      <c r="F146" s="100">
        <v>1.2484394506866417E-3</v>
      </c>
      <c r="G146" s="98">
        <v>12</v>
      </c>
      <c r="H146" s="100">
        <v>6.5430752453653216E-3</v>
      </c>
      <c r="I146" s="98">
        <v>4</v>
      </c>
      <c r="J146" s="100">
        <v>2.0544427324088342E-3</v>
      </c>
      <c r="K146" s="98">
        <v>12</v>
      </c>
      <c r="L146" s="101">
        <v>6.4970221981591773E-3</v>
      </c>
      <c r="M146" s="98">
        <v>3</v>
      </c>
      <c r="N146" s="100">
        <v>1.5608740894901144E-3</v>
      </c>
      <c r="O146" s="98">
        <v>6</v>
      </c>
      <c r="P146" s="100">
        <v>5.1457975986277877E-3</v>
      </c>
      <c r="Q146" s="98">
        <v>3</v>
      </c>
      <c r="R146" s="100">
        <v>4.7021943573667714E-3</v>
      </c>
    </row>
    <row r="147" spans="2:18" x14ac:dyDescent="0.25">
      <c r="B147" s="41" t="s">
        <v>332</v>
      </c>
      <c r="C147" s="98">
        <v>21</v>
      </c>
      <c r="D147" s="99">
        <v>1.9167579408543264E-3</v>
      </c>
      <c r="E147" s="98">
        <v>3</v>
      </c>
      <c r="F147" s="100">
        <v>1.8726591760299626E-3</v>
      </c>
      <c r="G147" s="98">
        <v>2</v>
      </c>
      <c r="H147" s="100">
        <v>1.0905125408942203E-3</v>
      </c>
      <c r="I147" s="98">
        <v>6</v>
      </c>
      <c r="J147" s="100">
        <v>3.0816640986132513E-3</v>
      </c>
      <c r="K147" s="98">
        <v>4</v>
      </c>
      <c r="L147" s="101">
        <v>2.1656740660530591E-3</v>
      </c>
      <c r="M147" s="98">
        <v>5</v>
      </c>
      <c r="N147" s="100">
        <v>2.6014568158168575E-3</v>
      </c>
      <c r="O147" s="98">
        <v>1</v>
      </c>
      <c r="P147" s="100">
        <v>8.576329331046312E-4</v>
      </c>
      <c r="Q147" s="98" t="s">
        <v>11</v>
      </c>
      <c r="R147" s="100" t="s">
        <v>11</v>
      </c>
    </row>
    <row r="148" spans="2:18" x14ac:dyDescent="0.25">
      <c r="B148" s="41" t="s">
        <v>363</v>
      </c>
      <c r="C148" s="98">
        <v>80</v>
      </c>
      <c r="D148" s="99">
        <v>7.3019350127783867E-3</v>
      </c>
      <c r="E148" s="98">
        <v>7</v>
      </c>
      <c r="F148" s="100">
        <v>4.3695380774032462E-3</v>
      </c>
      <c r="G148" s="98">
        <v>10</v>
      </c>
      <c r="H148" s="100">
        <v>5.4525627044711015E-3</v>
      </c>
      <c r="I148" s="98">
        <v>12</v>
      </c>
      <c r="J148" s="100">
        <v>6.1633281972265025E-3</v>
      </c>
      <c r="K148" s="98">
        <v>9</v>
      </c>
      <c r="L148" s="101">
        <v>4.8727666486193828E-3</v>
      </c>
      <c r="M148" s="98">
        <v>23</v>
      </c>
      <c r="N148" s="100">
        <v>1.1966701352757543E-2</v>
      </c>
      <c r="O148" s="98">
        <v>11</v>
      </c>
      <c r="P148" s="100">
        <v>9.433962264150943E-3</v>
      </c>
      <c r="Q148" s="98">
        <v>8</v>
      </c>
      <c r="R148" s="100">
        <v>1.2539184952978056E-2</v>
      </c>
    </row>
    <row r="149" spans="2:18" x14ac:dyDescent="0.25">
      <c r="B149" s="41" t="s">
        <v>365</v>
      </c>
      <c r="C149" s="98">
        <v>1</v>
      </c>
      <c r="D149" s="99">
        <v>9.1274187659729831E-5</v>
      </c>
      <c r="E149" s="98" t="s">
        <v>11</v>
      </c>
      <c r="F149" s="100" t="s">
        <v>11</v>
      </c>
      <c r="G149" s="98" t="s">
        <v>11</v>
      </c>
      <c r="H149" s="100" t="s">
        <v>11</v>
      </c>
      <c r="I149" s="98" t="s">
        <v>11</v>
      </c>
      <c r="J149" s="100" t="s">
        <v>11</v>
      </c>
      <c r="K149" s="98" t="s">
        <v>11</v>
      </c>
      <c r="L149" s="101" t="s">
        <v>11</v>
      </c>
      <c r="M149" s="98" t="s">
        <v>11</v>
      </c>
      <c r="N149" s="100" t="s">
        <v>11</v>
      </c>
      <c r="O149" s="98" t="s">
        <v>11</v>
      </c>
      <c r="P149" s="100" t="s">
        <v>11</v>
      </c>
      <c r="Q149" s="98">
        <v>1</v>
      </c>
      <c r="R149" s="100">
        <v>1.567398119122257E-3</v>
      </c>
    </row>
    <row r="150" spans="2:18" x14ac:dyDescent="0.25">
      <c r="B150" s="41" t="s">
        <v>232</v>
      </c>
      <c r="C150" s="98">
        <v>52</v>
      </c>
      <c r="D150" s="99">
        <v>4.7462577583059513E-3</v>
      </c>
      <c r="E150" s="98">
        <v>6</v>
      </c>
      <c r="F150" s="100">
        <v>3.7453183520599251E-3</v>
      </c>
      <c r="G150" s="98">
        <v>8</v>
      </c>
      <c r="H150" s="100">
        <v>4.3620501635768813E-3</v>
      </c>
      <c r="I150" s="98">
        <v>10</v>
      </c>
      <c r="J150" s="100">
        <v>5.136106831022085E-3</v>
      </c>
      <c r="K150" s="98">
        <v>5</v>
      </c>
      <c r="L150" s="101">
        <v>2.7070925825663237E-3</v>
      </c>
      <c r="M150" s="98">
        <v>7</v>
      </c>
      <c r="N150" s="100">
        <v>3.6420395421436005E-3</v>
      </c>
      <c r="O150" s="98">
        <v>12</v>
      </c>
      <c r="P150" s="100">
        <v>1.0291595197255575E-2</v>
      </c>
      <c r="Q150" s="98">
        <v>4</v>
      </c>
      <c r="R150" s="100">
        <v>6.269592476489028E-3</v>
      </c>
    </row>
    <row r="151" spans="2:18" x14ac:dyDescent="0.25">
      <c r="B151" s="41" t="s">
        <v>391</v>
      </c>
      <c r="C151" s="98">
        <v>87</v>
      </c>
      <c r="D151" s="99">
        <v>7.9408543263964956E-3</v>
      </c>
      <c r="E151" s="98">
        <v>4</v>
      </c>
      <c r="F151" s="100">
        <v>2.4968789013732834E-3</v>
      </c>
      <c r="G151" s="98">
        <v>8</v>
      </c>
      <c r="H151" s="100">
        <v>4.3620501635768813E-3</v>
      </c>
      <c r="I151" s="98">
        <v>15</v>
      </c>
      <c r="J151" s="100">
        <v>7.7041602465331279E-3</v>
      </c>
      <c r="K151" s="98">
        <v>20</v>
      </c>
      <c r="L151" s="101">
        <v>1.0828370330265295E-2</v>
      </c>
      <c r="M151" s="98">
        <v>25</v>
      </c>
      <c r="N151" s="100">
        <v>1.3007284079084287E-2</v>
      </c>
      <c r="O151" s="98">
        <v>11</v>
      </c>
      <c r="P151" s="100">
        <v>9.433962264150943E-3</v>
      </c>
      <c r="Q151" s="98">
        <v>4</v>
      </c>
      <c r="R151" s="100">
        <v>6.269592476489028E-3</v>
      </c>
    </row>
    <row r="152" spans="2:18" x14ac:dyDescent="0.25">
      <c r="B152" s="41" t="s">
        <v>392</v>
      </c>
      <c r="C152" s="98">
        <v>13</v>
      </c>
      <c r="D152" s="99">
        <v>1.1865644395764878E-3</v>
      </c>
      <c r="E152" s="98">
        <v>7</v>
      </c>
      <c r="F152" s="100">
        <v>4.3695380774032462E-3</v>
      </c>
      <c r="G152" s="98">
        <v>3</v>
      </c>
      <c r="H152" s="100">
        <v>1.6357688113413304E-3</v>
      </c>
      <c r="I152" s="98">
        <v>1</v>
      </c>
      <c r="J152" s="100">
        <v>5.1361068310220854E-4</v>
      </c>
      <c r="K152" s="98" t="s">
        <v>11</v>
      </c>
      <c r="L152" s="101" t="s">
        <v>11</v>
      </c>
      <c r="M152" s="98">
        <v>2</v>
      </c>
      <c r="N152" s="100">
        <v>1.0405827263267431E-3</v>
      </c>
      <c r="O152" s="98" t="s">
        <v>11</v>
      </c>
      <c r="P152" s="100" t="s">
        <v>11</v>
      </c>
      <c r="Q152" s="98" t="s">
        <v>11</v>
      </c>
      <c r="R152" s="100" t="s">
        <v>11</v>
      </c>
    </row>
    <row r="153" spans="2:18" x14ac:dyDescent="0.25">
      <c r="B153" s="41" t="s">
        <v>381</v>
      </c>
      <c r="C153" s="98">
        <v>55</v>
      </c>
      <c r="D153" s="99">
        <v>5.0200803212851405E-3</v>
      </c>
      <c r="E153" s="98">
        <v>6</v>
      </c>
      <c r="F153" s="100">
        <v>3.7453183520599251E-3</v>
      </c>
      <c r="G153" s="98">
        <v>13</v>
      </c>
      <c r="H153" s="100">
        <v>7.0883315158124316E-3</v>
      </c>
      <c r="I153" s="98">
        <v>3</v>
      </c>
      <c r="J153" s="100">
        <v>1.5408320493066256E-3</v>
      </c>
      <c r="K153" s="98">
        <v>7</v>
      </c>
      <c r="L153" s="101">
        <v>3.7899296155928532E-3</v>
      </c>
      <c r="M153" s="98">
        <v>14</v>
      </c>
      <c r="N153" s="100">
        <v>7.2840790842872011E-3</v>
      </c>
      <c r="O153" s="98">
        <v>9</v>
      </c>
      <c r="P153" s="100">
        <v>7.7186963979416811E-3</v>
      </c>
      <c r="Q153" s="98">
        <v>3</v>
      </c>
      <c r="R153" s="100">
        <v>4.7021943573667714E-3</v>
      </c>
    </row>
    <row r="154" spans="2:18" x14ac:dyDescent="0.25">
      <c r="B154" s="41" t="s">
        <v>352</v>
      </c>
      <c r="C154" s="98">
        <v>26</v>
      </c>
      <c r="D154" s="99">
        <v>2.3731288791529756E-3</v>
      </c>
      <c r="E154" s="98">
        <v>9</v>
      </c>
      <c r="F154" s="100">
        <v>5.6179775280898875E-3</v>
      </c>
      <c r="G154" s="98">
        <v>1</v>
      </c>
      <c r="H154" s="100">
        <v>5.4525627044711017E-4</v>
      </c>
      <c r="I154" s="98">
        <v>7</v>
      </c>
      <c r="J154" s="100">
        <v>3.5952747817154596E-3</v>
      </c>
      <c r="K154" s="98">
        <v>2</v>
      </c>
      <c r="L154" s="101">
        <v>1.0828370330265296E-3</v>
      </c>
      <c r="M154" s="98">
        <v>4</v>
      </c>
      <c r="N154" s="100">
        <v>2.0811654526534861E-3</v>
      </c>
      <c r="O154" s="98">
        <v>1</v>
      </c>
      <c r="P154" s="100">
        <v>8.576329331046312E-4</v>
      </c>
      <c r="Q154" s="98">
        <v>2</v>
      </c>
      <c r="R154" s="100">
        <v>3.134796238244514E-3</v>
      </c>
    </row>
    <row r="155" spans="2:18" x14ac:dyDescent="0.25">
      <c r="B155" s="41" t="s">
        <v>353</v>
      </c>
      <c r="C155" s="98">
        <v>1</v>
      </c>
      <c r="D155" s="99">
        <v>9.1274187659729831E-5</v>
      </c>
      <c r="E155" s="98" t="s">
        <v>11</v>
      </c>
      <c r="F155" s="100" t="s">
        <v>11</v>
      </c>
      <c r="G155" s="98" t="s">
        <v>11</v>
      </c>
      <c r="H155" s="100" t="s">
        <v>11</v>
      </c>
      <c r="I155" s="98" t="s">
        <v>11</v>
      </c>
      <c r="J155" s="100" t="s">
        <v>11</v>
      </c>
      <c r="K155" s="98" t="s">
        <v>11</v>
      </c>
      <c r="L155" s="101" t="s">
        <v>11</v>
      </c>
      <c r="M155" s="98">
        <v>1</v>
      </c>
      <c r="N155" s="100">
        <v>5.2029136316337154E-4</v>
      </c>
      <c r="O155" s="98" t="s">
        <v>11</v>
      </c>
      <c r="P155" s="100" t="s">
        <v>11</v>
      </c>
      <c r="Q155" s="98" t="s">
        <v>11</v>
      </c>
      <c r="R155" s="100" t="s">
        <v>11</v>
      </c>
    </row>
    <row r="156" spans="2:18" x14ac:dyDescent="0.25">
      <c r="B156" s="41" t="s">
        <v>367</v>
      </c>
      <c r="C156" s="110">
        <v>1</v>
      </c>
      <c r="D156" s="111">
        <v>9.1274187659729831E-5</v>
      </c>
      <c r="E156" s="110">
        <v>1</v>
      </c>
      <c r="F156" s="112">
        <v>6.2421972534332086E-4</v>
      </c>
      <c r="G156" s="110" t="s">
        <v>11</v>
      </c>
      <c r="H156" s="112" t="s">
        <v>11</v>
      </c>
      <c r="I156" s="110" t="s">
        <v>11</v>
      </c>
      <c r="J156" s="112" t="s">
        <v>11</v>
      </c>
      <c r="K156" s="110" t="s">
        <v>11</v>
      </c>
      <c r="L156" s="113" t="s">
        <v>11</v>
      </c>
      <c r="M156" s="110" t="s">
        <v>11</v>
      </c>
      <c r="N156" s="112" t="s">
        <v>11</v>
      </c>
      <c r="O156" s="110" t="s">
        <v>11</v>
      </c>
      <c r="P156" s="112" t="s">
        <v>11</v>
      </c>
      <c r="Q156" s="110" t="s">
        <v>11</v>
      </c>
      <c r="R156" s="112" t="s">
        <v>11</v>
      </c>
    </row>
    <row r="157" spans="2:18" x14ac:dyDescent="0.25">
      <c r="B157" s="41" t="s">
        <v>372</v>
      </c>
      <c r="C157" s="110">
        <v>3</v>
      </c>
      <c r="D157" s="111">
        <v>2.7382256297918948E-4</v>
      </c>
      <c r="E157" s="110" t="s">
        <v>11</v>
      </c>
      <c r="F157" s="112" t="s">
        <v>11</v>
      </c>
      <c r="G157" s="110">
        <v>1</v>
      </c>
      <c r="H157" s="112">
        <v>5.4525627044711017E-4</v>
      </c>
      <c r="I157" s="110" t="s">
        <v>11</v>
      </c>
      <c r="J157" s="112" t="s">
        <v>11</v>
      </c>
      <c r="K157" s="110">
        <v>1</v>
      </c>
      <c r="L157" s="113">
        <v>5.4141851651326478E-4</v>
      </c>
      <c r="M157" s="110" t="s">
        <v>11</v>
      </c>
      <c r="N157" s="112" t="s">
        <v>11</v>
      </c>
      <c r="O157" s="110">
        <v>1</v>
      </c>
      <c r="P157" s="112">
        <v>8.576329331046312E-4</v>
      </c>
      <c r="Q157" s="110" t="s">
        <v>11</v>
      </c>
      <c r="R157" s="112" t="s">
        <v>11</v>
      </c>
    </row>
    <row r="158" spans="2:18" x14ac:dyDescent="0.25">
      <c r="B158" s="41" t="s">
        <v>368</v>
      </c>
      <c r="C158" s="110">
        <v>15</v>
      </c>
      <c r="D158" s="111">
        <v>1.3691128148959474E-3</v>
      </c>
      <c r="E158" s="110" t="s">
        <v>11</v>
      </c>
      <c r="F158" s="112" t="s">
        <v>11</v>
      </c>
      <c r="G158" s="110">
        <v>2</v>
      </c>
      <c r="H158" s="112">
        <v>1.0905125408942203E-3</v>
      </c>
      <c r="I158" s="110">
        <v>1</v>
      </c>
      <c r="J158" s="112">
        <v>5.1361068310220854E-4</v>
      </c>
      <c r="K158" s="110">
        <v>3</v>
      </c>
      <c r="L158" s="113">
        <v>1.6242555495397943E-3</v>
      </c>
      <c r="M158" s="110">
        <v>7</v>
      </c>
      <c r="N158" s="112">
        <v>3.6420395421436005E-3</v>
      </c>
      <c r="O158" s="110">
        <v>1</v>
      </c>
      <c r="P158" s="112">
        <v>8.576329331046312E-4</v>
      </c>
      <c r="Q158" s="110">
        <v>1</v>
      </c>
      <c r="R158" s="112">
        <v>1.567398119122257E-3</v>
      </c>
    </row>
    <row r="159" spans="2:18" x14ac:dyDescent="0.25">
      <c r="B159" s="41" t="s">
        <v>280</v>
      </c>
      <c r="C159" s="110">
        <v>1</v>
      </c>
      <c r="D159" s="111">
        <v>9.1274187659729831E-5</v>
      </c>
      <c r="E159" s="110" t="s">
        <v>11</v>
      </c>
      <c r="F159" s="112" t="s">
        <v>11</v>
      </c>
      <c r="G159" s="110">
        <v>1</v>
      </c>
      <c r="H159" s="112">
        <v>5.4525627044711017E-4</v>
      </c>
      <c r="I159" s="110" t="s">
        <v>11</v>
      </c>
      <c r="J159" s="112" t="s">
        <v>11</v>
      </c>
      <c r="K159" s="110" t="s">
        <v>11</v>
      </c>
      <c r="L159" s="113" t="s">
        <v>11</v>
      </c>
      <c r="M159" s="110" t="s">
        <v>11</v>
      </c>
      <c r="N159" s="112" t="s">
        <v>11</v>
      </c>
      <c r="O159" s="110" t="s">
        <v>11</v>
      </c>
      <c r="P159" s="112" t="s">
        <v>11</v>
      </c>
      <c r="Q159" s="110" t="s">
        <v>11</v>
      </c>
      <c r="R159" s="112" t="s">
        <v>11</v>
      </c>
    </row>
    <row r="160" spans="2:18" ht="13.8" thickBot="1" x14ac:dyDescent="0.3">
      <c r="B160" s="41" t="s">
        <v>281</v>
      </c>
      <c r="C160" s="102">
        <v>1</v>
      </c>
      <c r="D160" s="103">
        <v>9.1274187659729831E-5</v>
      </c>
      <c r="E160" s="102" t="s">
        <v>11</v>
      </c>
      <c r="F160" s="104" t="s">
        <v>11</v>
      </c>
      <c r="G160" s="102" t="s">
        <v>11</v>
      </c>
      <c r="H160" s="104" t="s">
        <v>11</v>
      </c>
      <c r="I160" s="102">
        <v>1</v>
      </c>
      <c r="J160" s="104">
        <v>5.1361068310220854E-4</v>
      </c>
      <c r="K160" s="102" t="s">
        <v>11</v>
      </c>
      <c r="L160" s="105" t="s">
        <v>11</v>
      </c>
      <c r="M160" s="102" t="s">
        <v>11</v>
      </c>
      <c r="N160" s="104" t="s">
        <v>11</v>
      </c>
      <c r="O160" s="102" t="s">
        <v>11</v>
      </c>
      <c r="P160" s="104" t="s">
        <v>11</v>
      </c>
      <c r="Q160" s="102" t="s">
        <v>11</v>
      </c>
      <c r="R160" s="104" t="s">
        <v>11</v>
      </c>
    </row>
    <row r="161" spans="1:18" s="47" customFormat="1" ht="13.8" thickBot="1" x14ac:dyDescent="0.3">
      <c r="A161" s="12"/>
      <c r="B161" s="45" t="s">
        <v>113</v>
      </c>
      <c r="C161" s="106">
        <v>10956</v>
      </c>
      <c r="D161" s="107">
        <v>1</v>
      </c>
      <c r="E161" s="106">
        <v>1602</v>
      </c>
      <c r="F161" s="107">
        <v>1</v>
      </c>
      <c r="G161" s="106">
        <v>1834</v>
      </c>
      <c r="H161" s="107">
        <v>1</v>
      </c>
      <c r="I161" s="106">
        <v>1947</v>
      </c>
      <c r="J161" s="107">
        <v>1</v>
      </c>
      <c r="K161" s="106">
        <v>1847</v>
      </c>
      <c r="L161" s="107">
        <v>1</v>
      </c>
      <c r="M161" s="106">
        <v>1922</v>
      </c>
      <c r="N161" s="107">
        <v>1</v>
      </c>
      <c r="O161" s="106">
        <v>1166</v>
      </c>
      <c r="P161" s="107">
        <v>1</v>
      </c>
      <c r="Q161" s="106">
        <v>638</v>
      </c>
      <c r="R161" s="107">
        <v>1</v>
      </c>
    </row>
    <row r="162" spans="1:18" x14ac:dyDescent="0.25">
      <c r="B162" s="39" t="s">
        <v>425</v>
      </c>
    </row>
    <row r="163" spans="1:18" ht="13.8" x14ac:dyDescent="0.3">
      <c r="B163" s="109"/>
    </row>
  </sheetData>
  <sortState xmlns:xlrd2="http://schemas.microsoft.com/office/spreadsheetml/2017/richdata2" ref="B7:R160">
    <sortCondition ref="B7:B160"/>
  </sortState>
  <mergeCells count="17">
    <mergeCell ref="K4:L4"/>
    <mergeCell ref="D5:D6"/>
    <mergeCell ref="F5:F6"/>
    <mergeCell ref="H5:H6"/>
    <mergeCell ref="J5:J6"/>
    <mergeCell ref="L5:L6"/>
    <mergeCell ref="B4:B6"/>
    <mergeCell ref="C4:D4"/>
    <mergeCell ref="E4:F4"/>
    <mergeCell ref="G4:H4"/>
    <mergeCell ref="I4:J4"/>
    <mergeCell ref="P5:P6"/>
    <mergeCell ref="R5:R6"/>
    <mergeCell ref="M4:N4"/>
    <mergeCell ref="O4:P4"/>
    <mergeCell ref="Q4:R4"/>
    <mergeCell ref="N5:N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9753A-D1BC-4E55-A140-31506C8C6A28}">
  <dimension ref="A1:R17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ColWidth="8.88671875" defaultRowHeight="13.2" x14ac:dyDescent="0.25"/>
  <cols>
    <col min="1" max="1" width="4.109375" style="12" customWidth="1"/>
    <col min="2" max="2" width="53.5546875" style="49" bestFit="1" customWidth="1"/>
    <col min="3" max="18" width="15.5546875" style="49" customWidth="1"/>
    <col min="19" max="30" width="15.88671875" style="49" customWidth="1"/>
    <col min="31" max="34" width="15.6640625" style="49" customWidth="1"/>
    <col min="35" max="16384" width="8.88671875" style="49"/>
  </cols>
  <sheetData>
    <row r="1" spans="2:18" s="12" customFormat="1" ht="84.9" customHeight="1" x14ac:dyDescent="0.25">
      <c r="B1" s="10" t="s">
        <v>407</v>
      </c>
      <c r="C1" s="93"/>
      <c r="D1" s="93"/>
      <c r="E1" s="93"/>
      <c r="F1" s="93"/>
      <c r="G1" s="93"/>
      <c r="H1" s="93"/>
      <c r="I1" s="93"/>
      <c r="J1" s="93"/>
      <c r="K1" s="93"/>
      <c r="L1" s="93"/>
    </row>
    <row r="2" spans="2:18" s="12" customFormat="1" ht="18" customHeight="1" x14ac:dyDescent="0.25">
      <c r="B2" s="11" t="s">
        <v>405</v>
      </c>
    </row>
    <row r="3" spans="2:18" s="12" customFormat="1" ht="18" customHeight="1" thickBot="1" x14ac:dyDescent="0.3">
      <c r="B3" s="11"/>
    </row>
    <row r="4" spans="2:18" s="12" customFormat="1" ht="13.5" customHeight="1" x14ac:dyDescent="0.25">
      <c r="B4" s="157" t="s">
        <v>443</v>
      </c>
      <c r="C4" s="136" t="s">
        <v>113</v>
      </c>
      <c r="D4" s="138"/>
      <c r="E4" s="136">
        <v>2014</v>
      </c>
      <c r="F4" s="138"/>
      <c r="G4" s="136">
        <v>2015</v>
      </c>
      <c r="H4" s="138"/>
      <c r="I4" s="136">
        <v>2016</v>
      </c>
      <c r="J4" s="138"/>
      <c r="K4" s="136">
        <v>2017</v>
      </c>
      <c r="L4" s="138"/>
      <c r="M4" s="136">
        <v>2018</v>
      </c>
      <c r="N4" s="138"/>
      <c r="O4" s="136">
        <v>2019</v>
      </c>
      <c r="P4" s="138"/>
      <c r="Q4" s="136">
        <v>2020</v>
      </c>
      <c r="R4" s="138"/>
    </row>
    <row r="5" spans="2:18" s="12" customFormat="1" ht="13.5" customHeight="1" x14ac:dyDescent="0.25">
      <c r="B5" s="158"/>
      <c r="C5" s="132" t="s">
        <v>441</v>
      </c>
      <c r="D5" s="155" t="s">
        <v>419</v>
      </c>
      <c r="E5" s="132" t="s">
        <v>441</v>
      </c>
      <c r="F5" s="155" t="s">
        <v>419</v>
      </c>
      <c r="G5" s="132" t="s">
        <v>441</v>
      </c>
      <c r="H5" s="155" t="s">
        <v>419</v>
      </c>
      <c r="I5" s="132" t="s">
        <v>441</v>
      </c>
      <c r="J5" s="155" t="s">
        <v>419</v>
      </c>
      <c r="K5" s="132" t="s">
        <v>441</v>
      </c>
      <c r="L5" s="155" t="s">
        <v>419</v>
      </c>
      <c r="M5" s="132" t="s">
        <v>441</v>
      </c>
      <c r="N5" s="155" t="s">
        <v>419</v>
      </c>
      <c r="O5" s="132" t="s">
        <v>441</v>
      </c>
      <c r="P5" s="155" t="s">
        <v>419</v>
      </c>
      <c r="Q5" s="132" t="s">
        <v>441</v>
      </c>
      <c r="R5" s="155" t="s">
        <v>419</v>
      </c>
    </row>
    <row r="6" spans="2:18" s="12" customFormat="1" ht="27" thickBot="1" x14ac:dyDescent="0.3">
      <c r="B6" s="159"/>
      <c r="C6" s="131" t="s">
        <v>446</v>
      </c>
      <c r="D6" s="156"/>
      <c r="E6" s="131" t="s">
        <v>446</v>
      </c>
      <c r="F6" s="156"/>
      <c r="G6" s="131" t="s">
        <v>446</v>
      </c>
      <c r="H6" s="156"/>
      <c r="I6" s="131" t="s">
        <v>446</v>
      </c>
      <c r="J6" s="156"/>
      <c r="K6" s="131" t="s">
        <v>446</v>
      </c>
      <c r="L6" s="156"/>
      <c r="M6" s="131" t="s">
        <v>446</v>
      </c>
      <c r="N6" s="156"/>
      <c r="O6" s="131" t="s">
        <v>446</v>
      </c>
      <c r="P6" s="156"/>
      <c r="Q6" s="131" t="s">
        <v>446</v>
      </c>
      <c r="R6" s="156"/>
    </row>
    <row r="7" spans="2:18" x14ac:dyDescent="0.25">
      <c r="B7" s="114" t="s">
        <v>229</v>
      </c>
      <c r="C7" s="115">
        <v>1065</v>
      </c>
      <c r="D7" s="116">
        <v>9.720700985761227E-2</v>
      </c>
      <c r="E7" s="115">
        <v>165</v>
      </c>
      <c r="F7" s="116">
        <v>0.10299625468164794</v>
      </c>
      <c r="G7" s="115">
        <v>137</v>
      </c>
      <c r="H7" s="116">
        <v>7.4700109051254085E-2</v>
      </c>
      <c r="I7" s="115">
        <v>175</v>
      </c>
      <c r="J7" s="116">
        <v>8.9881869542886503E-2</v>
      </c>
      <c r="K7" s="115">
        <v>209</v>
      </c>
      <c r="L7" s="116">
        <v>0.11315646995127232</v>
      </c>
      <c r="M7" s="115">
        <v>188</v>
      </c>
      <c r="N7" s="116">
        <v>9.7814776274713827E-2</v>
      </c>
      <c r="O7" s="115">
        <v>139</v>
      </c>
      <c r="P7" s="116">
        <v>0.11921097770154375</v>
      </c>
      <c r="Q7" s="115">
        <v>52</v>
      </c>
      <c r="R7" s="116">
        <v>8.1504702194357362E-2</v>
      </c>
    </row>
    <row r="8" spans="2:18" x14ac:dyDescent="0.25">
      <c r="B8" s="50" t="s">
        <v>237</v>
      </c>
      <c r="C8" s="51">
        <v>2857</v>
      </c>
      <c r="D8" s="117">
        <v>0.26077035414384814</v>
      </c>
      <c r="E8" s="51">
        <v>402</v>
      </c>
      <c r="F8" s="117">
        <v>0.25093632958801498</v>
      </c>
      <c r="G8" s="51">
        <v>503</v>
      </c>
      <c r="H8" s="117">
        <v>0.27426390403489637</v>
      </c>
      <c r="I8" s="51">
        <v>519</v>
      </c>
      <c r="J8" s="117">
        <v>0.26656394453004623</v>
      </c>
      <c r="K8" s="51">
        <v>509</v>
      </c>
      <c r="L8" s="117">
        <v>0.2755820249052518</v>
      </c>
      <c r="M8" s="51">
        <v>486</v>
      </c>
      <c r="N8" s="117">
        <v>0.25286160249739853</v>
      </c>
      <c r="O8" s="51">
        <v>275</v>
      </c>
      <c r="P8" s="117">
        <v>0.23584905660377359</v>
      </c>
      <c r="Q8" s="51">
        <v>163</v>
      </c>
      <c r="R8" s="117">
        <v>0.2554858934169279</v>
      </c>
    </row>
    <row r="9" spans="2:18" x14ac:dyDescent="0.25">
      <c r="B9" s="50" t="s">
        <v>258</v>
      </c>
      <c r="C9" s="51">
        <v>1274</v>
      </c>
      <c r="D9" s="117">
        <v>0.11628331507849579</v>
      </c>
      <c r="E9" s="51">
        <v>198</v>
      </c>
      <c r="F9" s="117">
        <v>0.12359550561797754</v>
      </c>
      <c r="G9" s="51">
        <v>221</v>
      </c>
      <c r="H9" s="117">
        <v>0.12050163576881137</v>
      </c>
      <c r="I9" s="51">
        <v>243</v>
      </c>
      <c r="J9" s="117">
        <v>0.1248073959938367</v>
      </c>
      <c r="K9" s="51">
        <v>198</v>
      </c>
      <c r="L9" s="117">
        <v>0.10720086626962641</v>
      </c>
      <c r="M9" s="51">
        <v>209</v>
      </c>
      <c r="N9" s="117">
        <v>0.10874089490114462</v>
      </c>
      <c r="O9" s="51">
        <v>139</v>
      </c>
      <c r="P9" s="117">
        <v>0.11921097770154374</v>
      </c>
      <c r="Q9" s="51">
        <v>66</v>
      </c>
      <c r="R9" s="117">
        <v>0.10344827586206896</v>
      </c>
    </row>
    <row r="10" spans="2:18" x14ac:dyDescent="0.25">
      <c r="B10" s="50" t="s">
        <v>272</v>
      </c>
      <c r="C10" s="51">
        <v>1505</v>
      </c>
      <c r="D10" s="117">
        <v>0.13736765242789337</v>
      </c>
      <c r="E10" s="51">
        <v>211</v>
      </c>
      <c r="F10" s="117">
        <v>0.13171036204744069</v>
      </c>
      <c r="G10" s="51">
        <v>253</v>
      </c>
      <c r="H10" s="117">
        <v>0.13794983642311887</v>
      </c>
      <c r="I10" s="51">
        <v>253</v>
      </c>
      <c r="J10" s="117">
        <v>0.12994350282485875</v>
      </c>
      <c r="K10" s="51">
        <v>239</v>
      </c>
      <c r="L10" s="117">
        <v>0.12939902544667026</v>
      </c>
      <c r="M10" s="51">
        <v>276</v>
      </c>
      <c r="N10" s="117">
        <v>0.14360041623309053</v>
      </c>
      <c r="O10" s="51">
        <v>165</v>
      </c>
      <c r="P10" s="117">
        <v>0.14150943396226415</v>
      </c>
      <c r="Q10" s="51">
        <v>108</v>
      </c>
      <c r="R10" s="117">
        <v>0.16927899686520376</v>
      </c>
    </row>
    <row r="11" spans="2:18" x14ac:dyDescent="0.25">
      <c r="B11" s="50" t="s">
        <v>287</v>
      </c>
      <c r="C11" s="51">
        <v>910</v>
      </c>
      <c r="D11" s="117">
        <v>8.3059510770354145E-2</v>
      </c>
      <c r="E11" s="51">
        <v>164</v>
      </c>
      <c r="F11" s="117">
        <v>0.10237203495630463</v>
      </c>
      <c r="G11" s="51">
        <v>171</v>
      </c>
      <c r="H11" s="117">
        <v>9.3238822246455841E-2</v>
      </c>
      <c r="I11" s="51">
        <v>151</v>
      </c>
      <c r="J11" s="117">
        <v>7.7555213148433499E-2</v>
      </c>
      <c r="K11" s="51">
        <v>151</v>
      </c>
      <c r="L11" s="117">
        <v>8.1754195993502962E-2</v>
      </c>
      <c r="M11" s="51">
        <v>156</v>
      </c>
      <c r="N11" s="117">
        <v>8.1165452653485959E-2</v>
      </c>
      <c r="O11" s="51">
        <v>72</v>
      </c>
      <c r="P11" s="117">
        <v>6.1749571183533462E-2</v>
      </c>
      <c r="Q11" s="51">
        <v>45</v>
      </c>
      <c r="R11" s="117">
        <v>7.0532915360501575E-2</v>
      </c>
    </row>
    <row r="12" spans="2:18" x14ac:dyDescent="0.25">
      <c r="B12" s="50" t="s">
        <v>311</v>
      </c>
      <c r="C12" s="51">
        <v>341</v>
      </c>
      <c r="D12" s="117">
        <v>3.112449799196787E-2</v>
      </c>
      <c r="E12" s="51">
        <v>47</v>
      </c>
      <c r="F12" s="117">
        <v>2.9338327091136082E-2</v>
      </c>
      <c r="G12" s="51">
        <v>59</v>
      </c>
      <c r="H12" s="117">
        <v>3.21701199563795E-2</v>
      </c>
      <c r="I12" s="51">
        <v>60</v>
      </c>
      <c r="J12" s="117">
        <v>3.0816640986132512E-2</v>
      </c>
      <c r="K12" s="51">
        <v>66</v>
      </c>
      <c r="L12" s="117">
        <v>3.5733622089875475E-2</v>
      </c>
      <c r="M12" s="51">
        <v>54</v>
      </c>
      <c r="N12" s="117">
        <v>2.8095733610822057E-2</v>
      </c>
      <c r="O12" s="51">
        <v>42</v>
      </c>
      <c r="P12" s="117">
        <v>3.6020583190394508E-2</v>
      </c>
      <c r="Q12" s="51">
        <v>13</v>
      </c>
      <c r="R12" s="117">
        <v>2.0376175548589344E-2</v>
      </c>
    </row>
    <row r="13" spans="2:18" x14ac:dyDescent="0.25">
      <c r="B13" s="50" t="s">
        <v>318</v>
      </c>
      <c r="C13" s="51">
        <v>1427</v>
      </c>
      <c r="D13" s="117">
        <v>0.13024826579043447</v>
      </c>
      <c r="E13" s="51">
        <v>187</v>
      </c>
      <c r="F13" s="117">
        <v>0.11672908863920105</v>
      </c>
      <c r="G13" s="51">
        <v>242</v>
      </c>
      <c r="H13" s="117">
        <v>0.13195201744820068</v>
      </c>
      <c r="I13" s="51">
        <v>260</v>
      </c>
      <c r="J13" s="117">
        <v>0.1335387776065742</v>
      </c>
      <c r="K13" s="51">
        <v>233</v>
      </c>
      <c r="L13" s="117">
        <v>0.12615051434759067</v>
      </c>
      <c r="M13" s="51">
        <v>235</v>
      </c>
      <c r="N13" s="117">
        <v>0.1222684703433923</v>
      </c>
      <c r="O13" s="51">
        <v>177</v>
      </c>
      <c r="P13" s="117">
        <v>0.15180102915951971</v>
      </c>
      <c r="Q13" s="51">
        <v>93</v>
      </c>
      <c r="R13" s="117">
        <v>0.14576802507836992</v>
      </c>
    </row>
    <row r="14" spans="2:18" x14ac:dyDescent="0.25">
      <c r="B14" s="50" t="s">
        <v>342</v>
      </c>
      <c r="C14" s="51">
        <v>358</v>
      </c>
      <c r="D14" s="117">
        <v>3.2676159182183279E-2</v>
      </c>
      <c r="E14" s="51">
        <v>63</v>
      </c>
      <c r="F14" s="117">
        <v>3.9325842696629212E-2</v>
      </c>
      <c r="G14" s="51">
        <v>56</v>
      </c>
      <c r="H14" s="117">
        <v>3.053435114503817E-2</v>
      </c>
      <c r="I14" s="51">
        <v>67</v>
      </c>
      <c r="J14" s="117">
        <v>3.4411915767847967E-2</v>
      </c>
      <c r="K14" s="51">
        <v>65</v>
      </c>
      <c r="L14" s="117">
        <v>3.519220357336221E-2</v>
      </c>
      <c r="M14" s="51">
        <v>61</v>
      </c>
      <c r="N14" s="117">
        <v>3.1737773152965665E-2</v>
      </c>
      <c r="O14" s="51">
        <v>31</v>
      </c>
      <c r="P14" s="117">
        <v>2.6586620926243566E-2</v>
      </c>
      <c r="Q14" s="51">
        <v>15</v>
      </c>
      <c r="R14" s="117">
        <v>2.3510971786833854E-2</v>
      </c>
    </row>
    <row r="15" spans="2:18" x14ac:dyDescent="0.25">
      <c r="B15" s="50" t="s">
        <v>356</v>
      </c>
      <c r="C15" s="51">
        <v>630</v>
      </c>
      <c r="D15" s="117">
        <v>5.7502738225629797E-2</v>
      </c>
      <c r="E15" s="51">
        <v>89</v>
      </c>
      <c r="F15" s="117">
        <v>5.5555555555555559E-2</v>
      </c>
      <c r="G15" s="51">
        <v>102</v>
      </c>
      <c r="H15" s="117">
        <v>5.5616139585605233E-2</v>
      </c>
      <c r="I15" s="51">
        <v>108</v>
      </c>
      <c r="J15" s="117">
        <v>5.5469953775038522E-2</v>
      </c>
      <c r="K15" s="51">
        <v>90</v>
      </c>
      <c r="L15" s="117">
        <v>4.8727666486193824E-2</v>
      </c>
      <c r="M15" s="51">
        <v>127</v>
      </c>
      <c r="N15" s="117">
        <v>6.6077003121748176E-2</v>
      </c>
      <c r="O15" s="51">
        <v>64</v>
      </c>
      <c r="P15" s="117">
        <v>5.4888507718696404E-2</v>
      </c>
      <c r="Q15" s="51">
        <v>50</v>
      </c>
      <c r="R15" s="117">
        <v>7.8369905956112845E-2</v>
      </c>
    </row>
    <row r="16" spans="2:18" ht="13.8" thickBot="1" x14ac:dyDescent="0.3">
      <c r="B16" s="54" t="s">
        <v>374</v>
      </c>
      <c r="C16" s="55">
        <v>589</v>
      </c>
      <c r="D16" s="118">
        <v>5.3760496531580867E-2</v>
      </c>
      <c r="E16" s="55">
        <v>76</v>
      </c>
      <c r="F16" s="118">
        <v>4.7440699126092389E-2</v>
      </c>
      <c r="G16" s="55">
        <v>90</v>
      </c>
      <c r="H16" s="118">
        <v>4.9073064340239912E-2</v>
      </c>
      <c r="I16" s="55">
        <v>111</v>
      </c>
      <c r="J16" s="118">
        <v>5.7010785824345149E-2</v>
      </c>
      <c r="K16" s="55">
        <v>87</v>
      </c>
      <c r="L16" s="118">
        <v>4.710341093665403E-2</v>
      </c>
      <c r="M16" s="55">
        <v>130</v>
      </c>
      <c r="N16" s="118">
        <v>6.763787721123829E-2</v>
      </c>
      <c r="O16" s="55">
        <v>62</v>
      </c>
      <c r="P16" s="118">
        <v>5.3173241852487133E-2</v>
      </c>
      <c r="Q16" s="55">
        <v>33</v>
      </c>
      <c r="R16" s="118">
        <v>5.1724137931034482E-2</v>
      </c>
    </row>
    <row r="17" spans="2:18" ht="13.8" thickBot="1" x14ac:dyDescent="0.3">
      <c r="B17" s="45" t="s">
        <v>113</v>
      </c>
      <c r="C17" s="37">
        <v>10956</v>
      </c>
      <c r="D17" s="119">
        <v>0.99999999999999989</v>
      </c>
      <c r="E17" s="37">
        <v>1602</v>
      </c>
      <c r="F17" s="119">
        <v>1</v>
      </c>
      <c r="G17" s="37">
        <v>1834</v>
      </c>
      <c r="H17" s="119">
        <v>1</v>
      </c>
      <c r="I17" s="37">
        <v>1947</v>
      </c>
      <c r="J17" s="119">
        <v>1</v>
      </c>
      <c r="K17" s="37">
        <v>1847</v>
      </c>
      <c r="L17" s="119">
        <v>1</v>
      </c>
      <c r="M17" s="37">
        <v>1922</v>
      </c>
      <c r="N17" s="119">
        <v>0.99999999999999989</v>
      </c>
      <c r="O17" s="37">
        <v>1166</v>
      </c>
      <c r="P17" s="119">
        <v>0.99999999999999978</v>
      </c>
      <c r="Q17" s="37">
        <v>638</v>
      </c>
      <c r="R17" s="119">
        <v>1</v>
      </c>
    </row>
    <row r="18" spans="2:18" ht="14.4" x14ac:dyDescent="0.3">
      <c r="B18" s="108" t="s">
        <v>426</v>
      </c>
      <c r="C18" s="120"/>
      <c r="D18" s="120"/>
      <c r="E18" s="120"/>
      <c r="F18" s="120"/>
    </row>
    <row r="19" spans="2:18" x14ac:dyDescent="0.25">
      <c r="B19" s="11"/>
      <c r="C19" s="11"/>
      <c r="D19" s="11"/>
      <c r="E19" s="11"/>
      <c r="F19" s="11"/>
    </row>
    <row r="20" spans="2:18" x14ac:dyDescent="0.25">
      <c r="H20" s="59"/>
    </row>
    <row r="21" spans="2:18" x14ac:dyDescent="0.25">
      <c r="H21" s="59"/>
    </row>
    <row r="22" spans="2:18" x14ac:dyDescent="0.25">
      <c r="H22" s="59"/>
    </row>
    <row r="23" spans="2:18" x14ac:dyDescent="0.25">
      <c r="H23" s="59"/>
    </row>
    <row r="24" spans="2:18" x14ac:dyDescent="0.25">
      <c r="H24" s="59"/>
    </row>
    <row r="25" spans="2:18" x14ac:dyDescent="0.25">
      <c r="H25" s="59"/>
    </row>
    <row r="26" spans="2:18" x14ac:dyDescent="0.25">
      <c r="H26" s="59"/>
    </row>
    <row r="27" spans="2:18" x14ac:dyDescent="0.25">
      <c r="H27" s="59"/>
    </row>
    <row r="28" spans="2:18" x14ac:dyDescent="0.25">
      <c r="H28" s="59"/>
    </row>
    <row r="29" spans="2:18" x14ac:dyDescent="0.25">
      <c r="H29" s="59"/>
    </row>
    <row r="30" spans="2:18" x14ac:dyDescent="0.25">
      <c r="H30" s="59"/>
    </row>
    <row r="31" spans="2:18" x14ac:dyDescent="0.25">
      <c r="H31" s="59"/>
    </row>
    <row r="32" spans="2:18" x14ac:dyDescent="0.25">
      <c r="H32" s="59"/>
    </row>
    <row r="33" spans="8:8" x14ac:dyDescent="0.25">
      <c r="H33" s="59"/>
    </row>
    <row r="34" spans="8:8" x14ac:dyDescent="0.25">
      <c r="H34" s="59"/>
    </row>
    <row r="35" spans="8:8" x14ac:dyDescent="0.25">
      <c r="H35" s="59"/>
    </row>
    <row r="36" spans="8:8" x14ac:dyDescent="0.25">
      <c r="H36" s="59"/>
    </row>
    <row r="37" spans="8:8" x14ac:dyDescent="0.25">
      <c r="H37" s="59"/>
    </row>
    <row r="38" spans="8:8" x14ac:dyDescent="0.25">
      <c r="H38" s="59"/>
    </row>
    <row r="39" spans="8:8" x14ac:dyDescent="0.25">
      <c r="H39" s="59"/>
    </row>
    <row r="40" spans="8:8" x14ac:dyDescent="0.25">
      <c r="H40" s="59"/>
    </row>
    <row r="41" spans="8:8" x14ac:dyDescent="0.25">
      <c r="H41" s="59"/>
    </row>
    <row r="42" spans="8:8" x14ac:dyDescent="0.25">
      <c r="H42" s="59"/>
    </row>
    <row r="43" spans="8:8" x14ac:dyDescent="0.25">
      <c r="H43" s="59"/>
    </row>
    <row r="44" spans="8:8" x14ac:dyDescent="0.25">
      <c r="H44" s="59"/>
    </row>
    <row r="45" spans="8:8" x14ac:dyDescent="0.25">
      <c r="H45" s="59"/>
    </row>
    <row r="46" spans="8:8" x14ac:dyDescent="0.25">
      <c r="H46" s="59"/>
    </row>
    <row r="47" spans="8:8" x14ac:dyDescent="0.25">
      <c r="H47" s="59"/>
    </row>
    <row r="48" spans="8:8" x14ac:dyDescent="0.25">
      <c r="H48" s="59"/>
    </row>
    <row r="49" spans="8:8" x14ac:dyDescent="0.25">
      <c r="H49" s="59"/>
    </row>
    <row r="50" spans="8:8" x14ac:dyDescent="0.25">
      <c r="H50" s="59"/>
    </row>
    <row r="51" spans="8:8" x14ac:dyDescent="0.25">
      <c r="H51" s="59"/>
    </row>
    <row r="52" spans="8:8" x14ac:dyDescent="0.25">
      <c r="H52" s="59"/>
    </row>
    <row r="53" spans="8:8" x14ac:dyDescent="0.25">
      <c r="H53" s="59"/>
    </row>
    <row r="54" spans="8:8" x14ac:dyDescent="0.25">
      <c r="H54" s="59"/>
    </row>
    <row r="55" spans="8:8" x14ac:dyDescent="0.25">
      <c r="H55" s="59"/>
    </row>
    <row r="56" spans="8:8" x14ac:dyDescent="0.25">
      <c r="H56" s="59"/>
    </row>
    <row r="57" spans="8:8" x14ac:dyDescent="0.25">
      <c r="H57" s="59"/>
    </row>
    <row r="58" spans="8:8" x14ac:dyDescent="0.25">
      <c r="H58" s="59"/>
    </row>
    <row r="59" spans="8:8" x14ac:dyDescent="0.25">
      <c r="H59" s="59"/>
    </row>
    <row r="60" spans="8:8" x14ac:dyDescent="0.25">
      <c r="H60" s="59"/>
    </row>
    <row r="61" spans="8:8" x14ac:dyDescent="0.25">
      <c r="H61" s="59"/>
    </row>
    <row r="62" spans="8:8" x14ac:dyDescent="0.25">
      <c r="H62" s="59"/>
    </row>
    <row r="63" spans="8:8" x14ac:dyDescent="0.25">
      <c r="H63" s="59"/>
    </row>
    <row r="64" spans="8:8" x14ac:dyDescent="0.25">
      <c r="H64" s="59"/>
    </row>
    <row r="65" spans="8:8" x14ac:dyDescent="0.25">
      <c r="H65" s="59"/>
    </row>
    <row r="66" spans="8:8" x14ac:dyDescent="0.25">
      <c r="H66" s="59"/>
    </row>
    <row r="67" spans="8:8" x14ac:dyDescent="0.25">
      <c r="H67" s="59"/>
    </row>
    <row r="68" spans="8:8" x14ac:dyDescent="0.25">
      <c r="H68" s="59"/>
    </row>
    <row r="69" spans="8:8" x14ac:dyDescent="0.25">
      <c r="H69" s="59"/>
    </row>
    <row r="70" spans="8:8" x14ac:dyDescent="0.25">
      <c r="H70" s="59"/>
    </row>
    <row r="71" spans="8:8" x14ac:dyDescent="0.25">
      <c r="H71" s="59"/>
    </row>
    <row r="72" spans="8:8" x14ac:dyDescent="0.25">
      <c r="H72" s="59"/>
    </row>
    <row r="73" spans="8:8" x14ac:dyDescent="0.25">
      <c r="H73" s="59"/>
    </row>
    <row r="74" spans="8:8" x14ac:dyDescent="0.25">
      <c r="H74" s="59"/>
    </row>
    <row r="75" spans="8:8" x14ac:dyDescent="0.25">
      <c r="H75" s="59"/>
    </row>
    <row r="76" spans="8:8" x14ac:dyDescent="0.25">
      <c r="H76" s="59"/>
    </row>
    <row r="77" spans="8:8" x14ac:dyDescent="0.25">
      <c r="H77" s="59"/>
    </row>
    <row r="78" spans="8:8" x14ac:dyDescent="0.25">
      <c r="H78" s="59"/>
    </row>
    <row r="79" spans="8:8" x14ac:dyDescent="0.25">
      <c r="H79" s="59"/>
    </row>
    <row r="80" spans="8:8" x14ac:dyDescent="0.25">
      <c r="H80" s="59"/>
    </row>
    <row r="81" spans="8:8" x14ac:dyDescent="0.25">
      <c r="H81" s="59"/>
    </row>
    <row r="82" spans="8:8" x14ac:dyDescent="0.25">
      <c r="H82" s="59"/>
    </row>
    <row r="83" spans="8:8" x14ac:dyDescent="0.25">
      <c r="H83" s="59"/>
    </row>
    <row r="84" spans="8:8" x14ac:dyDescent="0.25">
      <c r="H84" s="59"/>
    </row>
    <row r="85" spans="8:8" x14ac:dyDescent="0.25">
      <c r="H85" s="59"/>
    </row>
    <row r="86" spans="8:8" x14ac:dyDescent="0.25">
      <c r="H86" s="59"/>
    </row>
    <row r="87" spans="8:8" x14ac:dyDescent="0.25">
      <c r="H87" s="59"/>
    </row>
    <row r="88" spans="8:8" x14ac:dyDescent="0.25">
      <c r="H88" s="59"/>
    </row>
    <row r="89" spans="8:8" x14ac:dyDescent="0.25">
      <c r="H89" s="59"/>
    </row>
    <row r="90" spans="8:8" x14ac:dyDescent="0.25">
      <c r="H90" s="59"/>
    </row>
    <row r="91" spans="8:8" x14ac:dyDescent="0.25">
      <c r="H91" s="59"/>
    </row>
    <row r="92" spans="8:8" x14ac:dyDescent="0.25">
      <c r="H92" s="59"/>
    </row>
    <row r="93" spans="8:8" x14ac:dyDescent="0.25">
      <c r="H93" s="59"/>
    </row>
    <row r="94" spans="8:8" x14ac:dyDescent="0.25">
      <c r="H94" s="59"/>
    </row>
    <row r="95" spans="8:8" x14ac:dyDescent="0.25">
      <c r="H95" s="59"/>
    </row>
    <row r="96" spans="8:8" x14ac:dyDescent="0.25">
      <c r="H96" s="59"/>
    </row>
    <row r="97" spans="8:8" x14ac:dyDescent="0.25">
      <c r="H97" s="59"/>
    </row>
    <row r="98" spans="8:8" x14ac:dyDescent="0.25">
      <c r="H98" s="59"/>
    </row>
    <row r="99" spans="8:8" x14ac:dyDescent="0.25">
      <c r="H99" s="59"/>
    </row>
    <row r="100" spans="8:8" x14ac:dyDescent="0.25">
      <c r="H100" s="59"/>
    </row>
    <row r="101" spans="8:8" x14ac:dyDescent="0.25">
      <c r="H101" s="59"/>
    </row>
    <row r="102" spans="8:8" x14ac:dyDescent="0.25">
      <c r="H102" s="59"/>
    </row>
    <row r="103" spans="8:8" x14ac:dyDescent="0.25">
      <c r="H103" s="59"/>
    </row>
    <row r="104" spans="8:8" x14ac:dyDescent="0.25">
      <c r="H104" s="59"/>
    </row>
    <row r="105" spans="8:8" x14ac:dyDescent="0.25">
      <c r="H105" s="59"/>
    </row>
    <row r="106" spans="8:8" x14ac:dyDescent="0.25">
      <c r="H106" s="59"/>
    </row>
    <row r="107" spans="8:8" x14ac:dyDescent="0.25">
      <c r="H107" s="59"/>
    </row>
    <row r="108" spans="8:8" x14ac:dyDescent="0.25">
      <c r="H108" s="59"/>
    </row>
    <row r="109" spans="8:8" x14ac:dyDescent="0.25">
      <c r="H109" s="59"/>
    </row>
    <row r="110" spans="8:8" x14ac:dyDescent="0.25">
      <c r="H110" s="59"/>
    </row>
    <row r="111" spans="8:8" x14ac:dyDescent="0.25">
      <c r="H111" s="59"/>
    </row>
    <row r="112" spans="8:8" x14ac:dyDescent="0.25">
      <c r="H112" s="59"/>
    </row>
    <row r="113" spans="8:8" x14ac:dyDescent="0.25">
      <c r="H113" s="59"/>
    </row>
    <row r="114" spans="8:8" x14ac:dyDescent="0.25">
      <c r="H114" s="59"/>
    </row>
    <row r="115" spans="8:8" x14ac:dyDescent="0.25">
      <c r="H115" s="59"/>
    </row>
    <row r="116" spans="8:8" x14ac:dyDescent="0.25">
      <c r="H116" s="59"/>
    </row>
    <row r="117" spans="8:8" x14ac:dyDescent="0.25">
      <c r="H117" s="59"/>
    </row>
    <row r="118" spans="8:8" x14ac:dyDescent="0.25">
      <c r="H118" s="59"/>
    </row>
    <row r="119" spans="8:8" x14ac:dyDescent="0.25">
      <c r="H119" s="59"/>
    </row>
    <row r="120" spans="8:8" x14ac:dyDescent="0.25">
      <c r="H120" s="59"/>
    </row>
    <row r="121" spans="8:8" x14ac:dyDescent="0.25">
      <c r="H121" s="59"/>
    </row>
    <row r="122" spans="8:8" x14ac:dyDescent="0.25">
      <c r="H122" s="59"/>
    </row>
    <row r="123" spans="8:8" x14ac:dyDescent="0.25">
      <c r="H123" s="59"/>
    </row>
    <row r="124" spans="8:8" x14ac:dyDescent="0.25">
      <c r="H124" s="59"/>
    </row>
    <row r="125" spans="8:8" x14ac:dyDescent="0.25">
      <c r="H125" s="59"/>
    </row>
    <row r="126" spans="8:8" x14ac:dyDescent="0.25">
      <c r="H126" s="59"/>
    </row>
    <row r="127" spans="8:8" x14ac:dyDescent="0.25">
      <c r="H127" s="59"/>
    </row>
    <row r="128" spans="8:8" x14ac:dyDescent="0.25">
      <c r="H128" s="59"/>
    </row>
    <row r="129" spans="8:8" x14ac:dyDescent="0.25">
      <c r="H129" s="59"/>
    </row>
    <row r="130" spans="8:8" x14ac:dyDescent="0.25">
      <c r="H130" s="59"/>
    </row>
    <row r="131" spans="8:8" x14ac:dyDescent="0.25">
      <c r="H131" s="59"/>
    </row>
    <row r="132" spans="8:8" x14ac:dyDescent="0.25">
      <c r="H132" s="59"/>
    </row>
    <row r="133" spans="8:8" x14ac:dyDescent="0.25">
      <c r="H133" s="59"/>
    </row>
    <row r="134" spans="8:8" x14ac:dyDescent="0.25">
      <c r="H134" s="59"/>
    </row>
    <row r="135" spans="8:8" x14ac:dyDescent="0.25">
      <c r="H135" s="59"/>
    </row>
    <row r="136" spans="8:8" x14ac:dyDescent="0.25">
      <c r="H136" s="59"/>
    </row>
    <row r="137" spans="8:8" x14ac:dyDescent="0.25">
      <c r="H137" s="59"/>
    </row>
    <row r="138" spans="8:8" x14ac:dyDescent="0.25">
      <c r="H138" s="59"/>
    </row>
    <row r="139" spans="8:8" x14ac:dyDescent="0.25">
      <c r="H139" s="59"/>
    </row>
    <row r="140" spans="8:8" x14ac:dyDescent="0.25">
      <c r="H140" s="59"/>
    </row>
    <row r="141" spans="8:8" x14ac:dyDescent="0.25">
      <c r="H141" s="59"/>
    </row>
    <row r="142" spans="8:8" x14ac:dyDescent="0.25">
      <c r="H142" s="59"/>
    </row>
    <row r="143" spans="8:8" x14ac:dyDescent="0.25">
      <c r="H143" s="59"/>
    </row>
    <row r="144" spans="8:8" x14ac:dyDescent="0.25">
      <c r="H144" s="59"/>
    </row>
    <row r="145" spans="8:8" x14ac:dyDescent="0.25">
      <c r="H145" s="59"/>
    </row>
    <row r="146" spans="8:8" x14ac:dyDescent="0.25">
      <c r="H146" s="59"/>
    </row>
    <row r="147" spans="8:8" x14ac:dyDescent="0.25">
      <c r="H147" s="59"/>
    </row>
    <row r="148" spans="8:8" x14ac:dyDescent="0.25">
      <c r="H148" s="59"/>
    </row>
    <row r="149" spans="8:8" x14ac:dyDescent="0.25">
      <c r="H149" s="59"/>
    </row>
    <row r="150" spans="8:8" x14ac:dyDescent="0.25">
      <c r="H150" s="59"/>
    </row>
    <row r="151" spans="8:8" x14ac:dyDescent="0.25">
      <c r="H151" s="59"/>
    </row>
    <row r="152" spans="8:8" x14ac:dyDescent="0.25">
      <c r="H152" s="59"/>
    </row>
    <row r="153" spans="8:8" x14ac:dyDescent="0.25">
      <c r="H153" s="59"/>
    </row>
    <row r="154" spans="8:8" x14ac:dyDescent="0.25">
      <c r="H154" s="59"/>
    </row>
    <row r="155" spans="8:8" x14ac:dyDescent="0.25">
      <c r="H155" s="59"/>
    </row>
    <row r="156" spans="8:8" x14ac:dyDescent="0.25">
      <c r="H156" s="59"/>
    </row>
    <row r="157" spans="8:8" x14ac:dyDescent="0.25">
      <c r="H157" s="59"/>
    </row>
    <row r="158" spans="8:8" x14ac:dyDescent="0.25">
      <c r="H158" s="59"/>
    </row>
    <row r="159" spans="8:8" x14ac:dyDescent="0.25">
      <c r="H159" s="59"/>
    </row>
    <row r="160" spans="8:8" x14ac:dyDescent="0.25">
      <c r="H160" s="59"/>
    </row>
    <row r="161" spans="8:8" x14ac:dyDescent="0.25">
      <c r="H161" s="59"/>
    </row>
    <row r="162" spans="8:8" x14ac:dyDescent="0.25">
      <c r="H162" s="59"/>
    </row>
    <row r="163" spans="8:8" x14ac:dyDescent="0.25">
      <c r="H163" s="59"/>
    </row>
    <row r="164" spans="8:8" x14ac:dyDescent="0.25">
      <c r="H164" s="59"/>
    </row>
    <row r="165" spans="8:8" x14ac:dyDescent="0.25">
      <c r="H165" s="59"/>
    </row>
    <row r="166" spans="8:8" x14ac:dyDescent="0.25">
      <c r="H166" s="59"/>
    </row>
    <row r="167" spans="8:8" x14ac:dyDescent="0.25">
      <c r="H167" s="59"/>
    </row>
    <row r="168" spans="8:8" x14ac:dyDescent="0.25">
      <c r="H168" s="59"/>
    </row>
    <row r="169" spans="8:8" x14ac:dyDescent="0.25">
      <c r="H169" s="59"/>
    </row>
    <row r="170" spans="8:8" x14ac:dyDescent="0.25">
      <c r="H170" s="59"/>
    </row>
    <row r="171" spans="8:8" x14ac:dyDescent="0.25">
      <c r="H171" s="59"/>
    </row>
    <row r="172" spans="8:8" x14ac:dyDescent="0.25">
      <c r="H172" s="59"/>
    </row>
    <row r="173" spans="8:8" x14ac:dyDescent="0.25">
      <c r="H173" s="59"/>
    </row>
  </sheetData>
  <mergeCells count="17">
    <mergeCell ref="K4:L4"/>
    <mergeCell ref="D5:D6"/>
    <mergeCell ref="F5:F6"/>
    <mergeCell ref="H5:H6"/>
    <mergeCell ref="J5:J6"/>
    <mergeCell ref="L5:L6"/>
    <mergeCell ref="B4:B6"/>
    <mergeCell ref="C4:D4"/>
    <mergeCell ref="E4:F4"/>
    <mergeCell ref="G4:H4"/>
    <mergeCell ref="I4:J4"/>
    <mergeCell ref="P5:P6"/>
    <mergeCell ref="R5:R6"/>
    <mergeCell ref="M4:N4"/>
    <mergeCell ref="O4:P4"/>
    <mergeCell ref="Q4:R4"/>
    <mergeCell ref="N5:N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72DA6-4486-4883-8EE5-A515FEE1D5ED}">
  <dimension ref="A1:AM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8671875" defaultRowHeight="13.8" x14ac:dyDescent="0.25"/>
  <cols>
    <col min="1" max="1" width="4.109375" style="12" customWidth="1"/>
    <col min="2" max="2" width="16.5546875" style="63" customWidth="1"/>
    <col min="3" max="34" width="15.5546875" style="63" customWidth="1"/>
    <col min="35" max="16384" width="8.88671875" style="63"/>
  </cols>
  <sheetData>
    <row r="1" spans="2:39" ht="84.9" customHeight="1" x14ac:dyDescent="0.3">
      <c r="B1" s="48" t="s">
        <v>399</v>
      </c>
      <c r="C1" s="121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9" s="12" customFormat="1" ht="17.100000000000001" customHeight="1" thickBot="1" x14ac:dyDescent="0.3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5">
      <c r="B3" s="148" t="s">
        <v>116</v>
      </c>
      <c r="C3" s="136" t="s">
        <v>113</v>
      </c>
      <c r="D3" s="137"/>
      <c r="E3" s="137"/>
      <c r="F3" s="138"/>
      <c r="G3" s="136">
        <v>2014</v>
      </c>
      <c r="H3" s="137"/>
      <c r="I3" s="137"/>
      <c r="J3" s="138"/>
      <c r="K3" s="136">
        <v>2015</v>
      </c>
      <c r="L3" s="137"/>
      <c r="M3" s="137"/>
      <c r="N3" s="138"/>
      <c r="O3" s="136">
        <v>2016</v>
      </c>
      <c r="P3" s="137"/>
      <c r="Q3" s="137"/>
      <c r="R3" s="138"/>
      <c r="S3" s="136">
        <v>2017</v>
      </c>
      <c r="T3" s="137"/>
      <c r="U3" s="137"/>
      <c r="V3" s="138"/>
      <c r="W3" s="136">
        <v>2018</v>
      </c>
      <c r="X3" s="137"/>
      <c r="Y3" s="137"/>
      <c r="Z3" s="138"/>
      <c r="AA3" s="136">
        <v>2019</v>
      </c>
      <c r="AB3" s="137"/>
      <c r="AC3" s="137"/>
      <c r="AD3" s="138"/>
      <c r="AE3" s="136">
        <v>2020</v>
      </c>
      <c r="AF3" s="137"/>
      <c r="AG3" s="137"/>
      <c r="AH3" s="138"/>
    </row>
    <row r="4" spans="2:39" ht="14.25" customHeight="1" x14ac:dyDescent="0.25">
      <c r="B4" s="149"/>
      <c r="C4" s="144" t="s">
        <v>441</v>
      </c>
      <c r="D4" s="153"/>
      <c r="E4" s="153" t="s">
        <v>113</v>
      </c>
      <c r="F4" s="146" t="s">
        <v>419</v>
      </c>
      <c r="G4" s="144" t="s">
        <v>441</v>
      </c>
      <c r="H4" s="153"/>
      <c r="I4" s="153" t="s">
        <v>113</v>
      </c>
      <c r="J4" s="146" t="s">
        <v>419</v>
      </c>
      <c r="K4" s="144" t="s">
        <v>441</v>
      </c>
      <c r="L4" s="153"/>
      <c r="M4" s="153" t="s">
        <v>113</v>
      </c>
      <c r="N4" s="146" t="s">
        <v>419</v>
      </c>
      <c r="O4" s="144" t="s">
        <v>441</v>
      </c>
      <c r="P4" s="153"/>
      <c r="Q4" s="153" t="s">
        <v>113</v>
      </c>
      <c r="R4" s="146" t="s">
        <v>419</v>
      </c>
      <c r="S4" s="144" t="s">
        <v>441</v>
      </c>
      <c r="T4" s="153"/>
      <c r="U4" s="153" t="s">
        <v>113</v>
      </c>
      <c r="V4" s="146" t="s">
        <v>419</v>
      </c>
      <c r="W4" s="144" t="s">
        <v>441</v>
      </c>
      <c r="X4" s="153"/>
      <c r="Y4" s="153" t="s">
        <v>113</v>
      </c>
      <c r="Z4" s="146" t="s">
        <v>419</v>
      </c>
      <c r="AA4" s="144" t="s">
        <v>441</v>
      </c>
      <c r="AB4" s="153"/>
      <c r="AC4" s="153" t="s">
        <v>113</v>
      </c>
      <c r="AD4" s="146" t="s">
        <v>419</v>
      </c>
      <c r="AE4" s="144" t="s">
        <v>441</v>
      </c>
      <c r="AF4" s="153"/>
      <c r="AG4" s="153" t="s">
        <v>113</v>
      </c>
      <c r="AH4" s="146" t="s">
        <v>419</v>
      </c>
    </row>
    <row r="5" spans="2:39" ht="27" thickBot="1" x14ac:dyDescent="0.3">
      <c r="B5" s="150" t="s">
        <v>37</v>
      </c>
      <c r="C5" s="68" t="s">
        <v>446</v>
      </c>
      <c r="D5" s="74" t="s">
        <v>447</v>
      </c>
      <c r="E5" s="154"/>
      <c r="F5" s="147"/>
      <c r="G5" s="68" t="s">
        <v>446</v>
      </c>
      <c r="H5" s="74" t="s">
        <v>447</v>
      </c>
      <c r="I5" s="154"/>
      <c r="J5" s="147"/>
      <c r="K5" s="68" t="s">
        <v>446</v>
      </c>
      <c r="L5" s="74" t="s">
        <v>447</v>
      </c>
      <c r="M5" s="154"/>
      <c r="N5" s="147"/>
      <c r="O5" s="68" t="s">
        <v>446</v>
      </c>
      <c r="P5" s="74" t="s">
        <v>447</v>
      </c>
      <c r="Q5" s="154"/>
      <c r="R5" s="147"/>
      <c r="S5" s="68" t="s">
        <v>446</v>
      </c>
      <c r="T5" s="74" t="s">
        <v>447</v>
      </c>
      <c r="U5" s="154"/>
      <c r="V5" s="147"/>
      <c r="W5" s="68" t="s">
        <v>446</v>
      </c>
      <c r="X5" s="74" t="s">
        <v>447</v>
      </c>
      <c r="Y5" s="154"/>
      <c r="Z5" s="147"/>
      <c r="AA5" s="69" t="s">
        <v>446</v>
      </c>
      <c r="AB5" s="73" t="s">
        <v>447</v>
      </c>
      <c r="AC5" s="153"/>
      <c r="AD5" s="146"/>
      <c r="AE5" s="69" t="s">
        <v>446</v>
      </c>
      <c r="AF5" s="73" t="s">
        <v>447</v>
      </c>
      <c r="AG5" s="153"/>
      <c r="AH5" s="146"/>
    </row>
    <row r="6" spans="2:39" x14ac:dyDescent="0.25">
      <c r="B6" s="43" t="s">
        <v>114</v>
      </c>
      <c r="C6" s="22">
        <v>5169</v>
      </c>
      <c r="D6" s="23">
        <v>5625</v>
      </c>
      <c r="E6" s="23">
        <v>10794</v>
      </c>
      <c r="F6" s="42">
        <v>0.55541833899351656</v>
      </c>
      <c r="G6" s="22">
        <v>748</v>
      </c>
      <c r="H6" s="23">
        <v>590</v>
      </c>
      <c r="I6" s="23">
        <v>1338</v>
      </c>
      <c r="J6" s="42">
        <v>0.53520000000000001</v>
      </c>
      <c r="K6" s="22">
        <v>853</v>
      </c>
      <c r="L6" s="23">
        <v>768</v>
      </c>
      <c r="M6" s="23">
        <v>1621</v>
      </c>
      <c r="N6" s="42">
        <v>0.55211171662125336</v>
      </c>
      <c r="O6" s="22">
        <v>936</v>
      </c>
      <c r="P6" s="23">
        <v>786</v>
      </c>
      <c r="Q6" s="23">
        <v>1722</v>
      </c>
      <c r="R6" s="42">
        <v>0.55121638924455829</v>
      </c>
      <c r="S6" s="22">
        <v>892</v>
      </c>
      <c r="T6" s="23">
        <v>1060</v>
      </c>
      <c r="U6" s="23">
        <v>1952</v>
      </c>
      <c r="V6" s="42">
        <v>0.57785671995263466</v>
      </c>
      <c r="W6" s="22">
        <v>932</v>
      </c>
      <c r="X6" s="23">
        <v>1132</v>
      </c>
      <c r="Y6" s="23">
        <v>2064</v>
      </c>
      <c r="Z6" s="42">
        <v>0.57365202890494715</v>
      </c>
      <c r="AA6" s="27">
        <v>529</v>
      </c>
      <c r="AB6" s="28">
        <v>890</v>
      </c>
      <c r="AC6" s="28">
        <v>1419</v>
      </c>
      <c r="AD6" s="42">
        <v>0.54703161141094836</v>
      </c>
      <c r="AE6" s="27">
        <v>279</v>
      </c>
      <c r="AF6" s="28">
        <v>399</v>
      </c>
      <c r="AG6" s="28">
        <v>678</v>
      </c>
      <c r="AH6" s="42">
        <v>0.51993865030674846</v>
      </c>
    </row>
    <row r="7" spans="2:39" ht="14.4" thickBot="1" x14ac:dyDescent="0.3">
      <c r="B7" s="122" t="s">
        <v>115</v>
      </c>
      <c r="C7" s="80">
        <v>5787</v>
      </c>
      <c r="D7" s="81">
        <v>2853</v>
      </c>
      <c r="E7" s="81">
        <v>8640</v>
      </c>
      <c r="F7" s="82">
        <v>0.4445816610064835</v>
      </c>
      <c r="G7" s="80">
        <v>854</v>
      </c>
      <c r="H7" s="81">
        <v>308</v>
      </c>
      <c r="I7" s="81">
        <v>1162</v>
      </c>
      <c r="J7" s="82">
        <v>0.46479999999999999</v>
      </c>
      <c r="K7" s="80">
        <v>981</v>
      </c>
      <c r="L7" s="81">
        <v>334</v>
      </c>
      <c r="M7" s="81">
        <v>1315</v>
      </c>
      <c r="N7" s="82">
        <v>0.44788828337874659</v>
      </c>
      <c r="O7" s="80">
        <v>1011</v>
      </c>
      <c r="P7" s="81">
        <v>391</v>
      </c>
      <c r="Q7" s="81">
        <v>1402</v>
      </c>
      <c r="R7" s="82">
        <v>0.44878361075544176</v>
      </c>
      <c r="S7" s="80">
        <v>955</v>
      </c>
      <c r="T7" s="81">
        <v>471</v>
      </c>
      <c r="U7" s="81">
        <v>1426</v>
      </c>
      <c r="V7" s="82">
        <v>0.42214328004736529</v>
      </c>
      <c r="W7" s="80">
        <v>990</v>
      </c>
      <c r="X7" s="81">
        <v>544</v>
      </c>
      <c r="Y7" s="81">
        <v>1534</v>
      </c>
      <c r="Z7" s="82">
        <v>0.42634797109505279</v>
      </c>
      <c r="AA7" s="80">
        <v>637</v>
      </c>
      <c r="AB7" s="81">
        <v>538</v>
      </c>
      <c r="AC7" s="81">
        <v>1175</v>
      </c>
      <c r="AD7" s="82">
        <v>0.45296838858905164</v>
      </c>
      <c r="AE7" s="80">
        <v>359</v>
      </c>
      <c r="AF7" s="81">
        <v>267</v>
      </c>
      <c r="AG7" s="81">
        <v>626</v>
      </c>
      <c r="AH7" s="82">
        <v>0.48006134969325154</v>
      </c>
    </row>
    <row r="8" spans="2:39" ht="14.4" thickBot="1" x14ac:dyDescent="0.3">
      <c r="B8" s="45" t="s">
        <v>113</v>
      </c>
      <c r="C8" s="37">
        <v>10956</v>
      </c>
      <c r="D8" s="38">
        <v>8478</v>
      </c>
      <c r="E8" s="38">
        <v>19434</v>
      </c>
      <c r="F8" s="46">
        <v>1</v>
      </c>
      <c r="G8" s="37">
        <v>1602</v>
      </c>
      <c r="H8" s="38">
        <v>898</v>
      </c>
      <c r="I8" s="38">
        <v>2500</v>
      </c>
      <c r="J8" s="46">
        <v>1</v>
      </c>
      <c r="K8" s="37">
        <v>1834</v>
      </c>
      <c r="L8" s="38">
        <v>1102</v>
      </c>
      <c r="M8" s="38">
        <v>2936</v>
      </c>
      <c r="N8" s="46">
        <v>1</v>
      </c>
      <c r="O8" s="37">
        <v>1947</v>
      </c>
      <c r="P8" s="38">
        <v>1177</v>
      </c>
      <c r="Q8" s="38">
        <v>3124</v>
      </c>
      <c r="R8" s="46">
        <v>1</v>
      </c>
      <c r="S8" s="37">
        <v>1847</v>
      </c>
      <c r="T8" s="38">
        <v>1531</v>
      </c>
      <c r="U8" s="38">
        <v>3378</v>
      </c>
      <c r="V8" s="46">
        <v>1</v>
      </c>
      <c r="W8" s="37">
        <v>1922</v>
      </c>
      <c r="X8" s="38">
        <v>1676</v>
      </c>
      <c r="Y8" s="38">
        <v>3598</v>
      </c>
      <c r="Z8" s="46">
        <v>1</v>
      </c>
      <c r="AA8" s="37">
        <v>1166</v>
      </c>
      <c r="AB8" s="38">
        <v>1428</v>
      </c>
      <c r="AC8" s="38">
        <v>2594</v>
      </c>
      <c r="AD8" s="46">
        <v>1</v>
      </c>
      <c r="AE8" s="37">
        <v>638</v>
      </c>
      <c r="AF8" s="38">
        <v>666</v>
      </c>
      <c r="AG8" s="38">
        <v>1304</v>
      </c>
      <c r="AH8" s="46">
        <v>1</v>
      </c>
    </row>
    <row r="9" spans="2:39" x14ac:dyDescent="0.25">
      <c r="B9" s="64" t="s">
        <v>427</v>
      </c>
    </row>
    <row r="10" spans="2:39" x14ac:dyDescent="0.25">
      <c r="B10" s="66"/>
    </row>
    <row r="11" spans="2:39" x14ac:dyDescent="0.25">
      <c r="C11" s="123"/>
      <c r="D11" s="124"/>
      <c r="E11" s="123"/>
      <c r="F11" s="123"/>
      <c r="G11" s="123"/>
      <c r="H11" s="123"/>
      <c r="I11" s="123"/>
      <c r="J11" s="123"/>
    </row>
    <row r="12" spans="2:39" x14ac:dyDescent="0.25">
      <c r="C12" s="123"/>
      <c r="D12" s="124"/>
      <c r="E12" s="123"/>
      <c r="F12" s="123"/>
      <c r="G12" s="123"/>
      <c r="H12" s="123"/>
      <c r="I12" s="123"/>
      <c r="J12" s="123"/>
    </row>
    <row r="13" spans="2:39" x14ac:dyDescent="0.25">
      <c r="C13" s="123"/>
      <c r="D13" s="124"/>
      <c r="E13" s="123"/>
      <c r="F13" s="123"/>
      <c r="G13" s="123"/>
      <c r="H13" s="123"/>
      <c r="I13" s="123"/>
      <c r="J13" s="123"/>
    </row>
    <row r="14" spans="2:39" x14ac:dyDescent="0.25">
      <c r="C14" s="123"/>
      <c r="D14" s="124"/>
      <c r="E14" s="123"/>
      <c r="F14" s="123"/>
      <c r="G14" s="123"/>
      <c r="H14" s="123"/>
      <c r="I14" s="123"/>
      <c r="J14" s="123"/>
    </row>
    <row r="15" spans="2:39" x14ac:dyDescent="0.25">
      <c r="C15" s="123"/>
      <c r="D15" s="124"/>
      <c r="E15" s="123"/>
      <c r="F15" s="123"/>
      <c r="G15" s="123"/>
      <c r="H15" s="123"/>
      <c r="I15" s="123"/>
      <c r="J15" s="123"/>
    </row>
    <row r="16" spans="2:39" x14ac:dyDescent="0.25">
      <c r="C16" s="123"/>
      <c r="D16" s="124"/>
      <c r="E16" s="123"/>
      <c r="F16" s="123"/>
      <c r="G16" s="123"/>
      <c r="H16" s="123"/>
      <c r="I16" s="123"/>
      <c r="J16" s="123"/>
    </row>
    <row r="17" spans="3:10" x14ac:dyDescent="0.25">
      <c r="C17" s="123"/>
      <c r="D17" s="124"/>
      <c r="E17" s="123"/>
      <c r="F17" s="123"/>
      <c r="G17" s="123"/>
      <c r="H17" s="123"/>
      <c r="I17" s="123"/>
      <c r="J17" s="123"/>
    </row>
    <row r="18" spans="3:10" x14ac:dyDescent="0.25">
      <c r="C18" s="123"/>
      <c r="D18" s="124"/>
      <c r="E18" s="123"/>
      <c r="F18" s="123"/>
      <c r="G18" s="123"/>
      <c r="H18" s="123"/>
      <c r="I18" s="123"/>
      <c r="J18" s="123"/>
    </row>
    <row r="19" spans="3:10" x14ac:dyDescent="0.25">
      <c r="C19" s="123"/>
      <c r="D19" s="124"/>
      <c r="E19" s="123"/>
      <c r="F19" s="123"/>
      <c r="G19" s="123"/>
      <c r="H19" s="123"/>
      <c r="I19" s="123"/>
      <c r="J19" s="123"/>
    </row>
    <row r="20" spans="3:10" x14ac:dyDescent="0.25">
      <c r="C20" s="123"/>
      <c r="D20" s="124"/>
      <c r="E20" s="123"/>
      <c r="F20" s="123"/>
      <c r="G20" s="123"/>
      <c r="H20" s="123"/>
      <c r="I20" s="123"/>
      <c r="J20" s="123"/>
    </row>
    <row r="21" spans="3:10" x14ac:dyDescent="0.25">
      <c r="C21" s="123"/>
      <c r="D21" s="124"/>
      <c r="E21" s="123"/>
      <c r="F21" s="123"/>
      <c r="G21" s="123"/>
      <c r="H21" s="123"/>
      <c r="I21" s="123"/>
      <c r="J21" s="123"/>
    </row>
    <row r="22" spans="3:10" x14ac:dyDescent="0.25">
      <c r="C22" s="123"/>
      <c r="D22" s="124"/>
      <c r="E22" s="123"/>
      <c r="F22" s="123"/>
      <c r="G22" s="123"/>
      <c r="H22" s="123"/>
      <c r="I22" s="123"/>
      <c r="J22" s="123"/>
    </row>
    <row r="23" spans="3:10" x14ac:dyDescent="0.25">
      <c r="C23" s="123"/>
      <c r="D23" s="124"/>
      <c r="E23" s="123"/>
      <c r="F23" s="123"/>
      <c r="G23" s="123"/>
      <c r="H23" s="123"/>
      <c r="I23" s="123"/>
      <c r="J23" s="123"/>
    </row>
    <row r="24" spans="3:10" x14ac:dyDescent="0.25">
      <c r="C24" s="123"/>
      <c r="D24" s="124"/>
      <c r="E24" s="123"/>
      <c r="F24" s="123"/>
      <c r="G24" s="123"/>
      <c r="H24" s="123"/>
      <c r="I24" s="123"/>
      <c r="J24" s="123"/>
    </row>
    <row r="25" spans="3:10" x14ac:dyDescent="0.25">
      <c r="C25" s="123"/>
      <c r="D25" s="124"/>
      <c r="E25" s="123"/>
      <c r="F25" s="123"/>
      <c r="G25" s="123"/>
      <c r="H25" s="123"/>
      <c r="I25" s="123"/>
      <c r="J25" s="123"/>
    </row>
    <row r="26" spans="3:10" x14ac:dyDescent="0.25">
      <c r="C26" s="123"/>
      <c r="D26" s="124"/>
      <c r="E26" s="123"/>
      <c r="F26" s="123"/>
      <c r="G26" s="123"/>
      <c r="H26" s="123"/>
      <c r="I26" s="123"/>
      <c r="J26" s="123"/>
    </row>
    <row r="27" spans="3:10" x14ac:dyDescent="0.25">
      <c r="C27" s="123"/>
      <c r="D27" s="124"/>
      <c r="E27" s="123"/>
      <c r="F27" s="123"/>
      <c r="G27" s="123"/>
      <c r="H27" s="123"/>
      <c r="I27" s="123"/>
      <c r="J27" s="123"/>
    </row>
    <row r="28" spans="3:10" x14ac:dyDescent="0.25">
      <c r="C28" s="123"/>
      <c r="D28" s="124"/>
      <c r="E28" s="123"/>
      <c r="F28" s="123"/>
      <c r="G28" s="123"/>
      <c r="H28" s="123"/>
      <c r="I28" s="123"/>
      <c r="J28" s="123"/>
    </row>
    <row r="29" spans="3:10" x14ac:dyDescent="0.25">
      <c r="C29" s="123"/>
      <c r="D29" s="124"/>
      <c r="E29" s="123"/>
      <c r="F29" s="123"/>
      <c r="G29" s="123"/>
      <c r="H29" s="123"/>
      <c r="I29" s="123"/>
      <c r="J29" s="123"/>
    </row>
    <row r="30" spans="3:10" x14ac:dyDescent="0.25">
      <c r="C30" s="123"/>
      <c r="D30" s="124"/>
      <c r="E30" s="123"/>
      <c r="F30" s="123"/>
      <c r="G30" s="123"/>
      <c r="H30" s="123"/>
      <c r="I30" s="123"/>
      <c r="J30" s="123"/>
    </row>
    <row r="31" spans="3:10" x14ac:dyDescent="0.25">
      <c r="C31" s="123"/>
      <c r="D31" s="124"/>
      <c r="E31" s="123"/>
      <c r="F31" s="123"/>
      <c r="G31" s="123"/>
      <c r="H31" s="123"/>
      <c r="I31" s="123"/>
      <c r="J31" s="123"/>
    </row>
    <row r="32" spans="3:10" x14ac:dyDescent="0.25">
      <c r="C32" s="123"/>
      <c r="D32" s="124"/>
      <c r="E32" s="123"/>
      <c r="F32" s="123"/>
      <c r="G32" s="123"/>
      <c r="H32" s="123"/>
      <c r="I32" s="123"/>
      <c r="J32" s="123"/>
    </row>
    <row r="33" spans="3:10" x14ac:dyDescent="0.25">
      <c r="C33" s="123"/>
      <c r="D33" s="124"/>
      <c r="E33" s="123"/>
      <c r="F33" s="123"/>
      <c r="G33" s="123"/>
      <c r="H33" s="123"/>
      <c r="I33" s="123"/>
      <c r="J33" s="123"/>
    </row>
    <row r="34" spans="3:10" x14ac:dyDescent="0.25">
      <c r="C34" s="123"/>
      <c r="D34" s="124"/>
      <c r="E34" s="123"/>
      <c r="F34" s="123"/>
      <c r="G34" s="123"/>
      <c r="H34" s="123"/>
      <c r="I34" s="123"/>
      <c r="J34" s="123"/>
    </row>
    <row r="35" spans="3:10" x14ac:dyDescent="0.25">
      <c r="C35" s="123"/>
      <c r="D35" s="124"/>
      <c r="E35" s="123"/>
      <c r="F35" s="123"/>
      <c r="G35" s="123"/>
      <c r="H35" s="123"/>
      <c r="I35" s="123"/>
      <c r="J35" s="123"/>
    </row>
    <row r="36" spans="3:10" x14ac:dyDescent="0.25">
      <c r="C36" s="123"/>
      <c r="D36" s="124"/>
      <c r="E36" s="123"/>
      <c r="F36" s="123"/>
      <c r="G36" s="123"/>
      <c r="H36" s="123"/>
      <c r="I36" s="123"/>
      <c r="J36" s="123"/>
    </row>
    <row r="37" spans="3:10" x14ac:dyDescent="0.25">
      <c r="C37" s="123"/>
      <c r="D37" s="124"/>
      <c r="E37" s="123"/>
      <c r="F37" s="123"/>
      <c r="G37" s="123"/>
      <c r="H37" s="123"/>
      <c r="I37" s="123"/>
      <c r="J37" s="123"/>
    </row>
    <row r="38" spans="3:10" x14ac:dyDescent="0.25">
      <c r="C38" s="123"/>
      <c r="D38" s="124"/>
      <c r="E38" s="123"/>
      <c r="F38" s="123"/>
      <c r="G38" s="123"/>
      <c r="H38" s="123"/>
      <c r="I38" s="123"/>
      <c r="J38" s="123"/>
    </row>
    <row r="39" spans="3:10" x14ac:dyDescent="0.25">
      <c r="C39" s="123"/>
      <c r="D39" s="124"/>
      <c r="E39" s="123"/>
      <c r="F39" s="123"/>
      <c r="G39" s="123"/>
      <c r="H39" s="123"/>
      <c r="I39" s="123"/>
      <c r="J39" s="123"/>
    </row>
    <row r="40" spans="3:10" x14ac:dyDescent="0.25">
      <c r="C40" s="123"/>
      <c r="D40" s="124"/>
      <c r="E40" s="123"/>
      <c r="F40" s="123"/>
      <c r="G40" s="123"/>
      <c r="H40" s="123"/>
      <c r="I40" s="123"/>
      <c r="J40" s="123"/>
    </row>
    <row r="41" spans="3:10" x14ac:dyDescent="0.25">
      <c r="C41" s="123"/>
      <c r="D41" s="124"/>
      <c r="E41" s="123"/>
      <c r="F41" s="123"/>
      <c r="G41" s="123"/>
      <c r="H41" s="123"/>
      <c r="I41" s="123"/>
      <c r="J41" s="123"/>
    </row>
    <row r="42" spans="3:10" x14ac:dyDescent="0.25">
      <c r="C42" s="123"/>
      <c r="D42" s="124"/>
      <c r="E42" s="123"/>
      <c r="F42" s="123"/>
      <c r="G42" s="123"/>
      <c r="H42" s="123"/>
      <c r="I42" s="123"/>
      <c r="J42" s="123"/>
    </row>
    <row r="43" spans="3:10" x14ac:dyDescent="0.25">
      <c r="C43" s="123"/>
      <c r="D43" s="124"/>
      <c r="E43" s="123"/>
      <c r="F43" s="123"/>
      <c r="G43" s="123"/>
      <c r="H43" s="123"/>
      <c r="I43" s="123"/>
      <c r="J43" s="123"/>
    </row>
    <row r="44" spans="3:10" x14ac:dyDescent="0.25">
      <c r="C44" s="123"/>
      <c r="D44" s="124"/>
      <c r="E44" s="123"/>
      <c r="F44" s="123"/>
      <c r="G44" s="123"/>
      <c r="H44" s="123"/>
      <c r="I44" s="123"/>
      <c r="J44" s="123"/>
    </row>
    <row r="45" spans="3:10" x14ac:dyDescent="0.25">
      <c r="C45" s="123"/>
      <c r="D45" s="124"/>
      <c r="E45" s="123"/>
      <c r="F45" s="123"/>
      <c r="G45" s="123"/>
      <c r="H45" s="123"/>
      <c r="I45" s="123"/>
      <c r="J45" s="123"/>
    </row>
    <row r="46" spans="3:10" x14ac:dyDescent="0.25">
      <c r="C46" s="123"/>
      <c r="D46" s="124"/>
      <c r="E46" s="123"/>
      <c r="F46" s="123"/>
      <c r="G46" s="123"/>
      <c r="H46" s="123"/>
      <c r="I46" s="123"/>
      <c r="J46" s="123"/>
    </row>
    <row r="47" spans="3:10" x14ac:dyDescent="0.25">
      <c r="C47" s="123"/>
      <c r="D47" s="124"/>
      <c r="E47" s="123"/>
      <c r="F47" s="123"/>
      <c r="G47" s="123"/>
      <c r="H47" s="123"/>
      <c r="I47" s="123"/>
      <c r="J47" s="123"/>
    </row>
    <row r="48" spans="3:10" x14ac:dyDescent="0.25">
      <c r="C48" s="123"/>
      <c r="D48" s="124"/>
      <c r="E48" s="123"/>
      <c r="F48" s="123"/>
      <c r="G48" s="123"/>
      <c r="H48" s="123"/>
      <c r="I48" s="123"/>
      <c r="J48" s="123"/>
    </row>
    <row r="49" spans="3:10" x14ac:dyDescent="0.25">
      <c r="C49" s="123"/>
      <c r="D49" s="124"/>
      <c r="E49" s="123"/>
      <c r="F49" s="123"/>
      <c r="G49" s="123"/>
      <c r="H49" s="123"/>
      <c r="I49" s="123"/>
      <c r="J49" s="123"/>
    </row>
    <row r="50" spans="3:10" x14ac:dyDescent="0.25">
      <c r="C50" s="123"/>
      <c r="D50" s="124"/>
      <c r="E50" s="123"/>
      <c r="F50" s="123"/>
      <c r="G50" s="123"/>
      <c r="H50" s="123"/>
      <c r="I50" s="123"/>
      <c r="J50" s="123"/>
    </row>
    <row r="51" spans="3:10" x14ac:dyDescent="0.25">
      <c r="C51" s="123"/>
      <c r="D51" s="124"/>
      <c r="E51" s="123"/>
      <c r="F51" s="123"/>
      <c r="G51" s="123"/>
      <c r="H51" s="123"/>
      <c r="I51" s="123"/>
      <c r="J51" s="123"/>
    </row>
    <row r="52" spans="3:10" x14ac:dyDescent="0.25">
      <c r="C52" s="123"/>
      <c r="D52" s="124"/>
      <c r="E52" s="123"/>
      <c r="F52" s="123"/>
      <c r="G52" s="123"/>
      <c r="H52" s="123"/>
      <c r="I52" s="123"/>
      <c r="J52" s="123"/>
    </row>
    <row r="53" spans="3:10" x14ac:dyDescent="0.25">
      <c r="C53" s="123"/>
      <c r="D53" s="124"/>
      <c r="E53" s="123"/>
      <c r="F53" s="123"/>
      <c r="G53" s="123"/>
      <c r="H53" s="123"/>
      <c r="I53" s="123"/>
      <c r="J53" s="123"/>
    </row>
    <row r="54" spans="3:10" x14ac:dyDescent="0.25">
      <c r="C54" s="123"/>
      <c r="D54" s="124"/>
      <c r="E54" s="123"/>
      <c r="F54" s="123"/>
      <c r="G54" s="123"/>
      <c r="H54" s="123"/>
      <c r="I54" s="123"/>
      <c r="J54" s="123"/>
    </row>
    <row r="55" spans="3:10" x14ac:dyDescent="0.25">
      <c r="C55" s="123"/>
      <c r="D55" s="124"/>
      <c r="E55" s="123"/>
      <c r="F55" s="123"/>
      <c r="G55" s="123"/>
      <c r="H55" s="123"/>
      <c r="I55" s="123"/>
      <c r="J55" s="123"/>
    </row>
    <row r="56" spans="3:10" x14ac:dyDescent="0.25">
      <c r="C56" s="123"/>
      <c r="D56" s="124"/>
      <c r="E56" s="123"/>
      <c r="F56" s="123"/>
      <c r="G56" s="123"/>
      <c r="H56" s="123"/>
      <c r="I56" s="123"/>
      <c r="J56" s="123"/>
    </row>
    <row r="57" spans="3:10" x14ac:dyDescent="0.25">
      <c r="C57" s="123"/>
      <c r="D57" s="124"/>
      <c r="E57" s="123"/>
      <c r="F57" s="123"/>
      <c r="G57" s="123"/>
      <c r="H57" s="123"/>
      <c r="I57" s="123"/>
      <c r="J57" s="123"/>
    </row>
    <row r="58" spans="3:10" x14ac:dyDescent="0.25">
      <c r="C58" s="123"/>
      <c r="D58" s="124"/>
      <c r="E58" s="123"/>
      <c r="F58" s="123"/>
      <c r="G58" s="123"/>
      <c r="H58" s="123"/>
      <c r="I58" s="123"/>
      <c r="J58" s="123"/>
    </row>
    <row r="59" spans="3:10" x14ac:dyDescent="0.25">
      <c r="C59" s="123"/>
      <c r="D59" s="124"/>
      <c r="E59" s="123"/>
      <c r="F59" s="123"/>
      <c r="G59" s="123"/>
      <c r="H59" s="123"/>
      <c r="I59" s="123"/>
      <c r="J59" s="123"/>
    </row>
    <row r="60" spans="3:10" x14ac:dyDescent="0.25">
      <c r="C60" s="123"/>
      <c r="D60" s="124"/>
      <c r="E60" s="123"/>
      <c r="F60" s="123"/>
      <c r="G60" s="123"/>
      <c r="H60" s="123"/>
      <c r="I60" s="123"/>
      <c r="J60" s="123"/>
    </row>
    <row r="61" spans="3:10" x14ac:dyDescent="0.25">
      <c r="C61" s="123"/>
      <c r="D61" s="124"/>
      <c r="E61" s="123"/>
      <c r="F61" s="123"/>
      <c r="G61" s="123"/>
      <c r="H61" s="123"/>
      <c r="I61" s="123"/>
      <c r="J61" s="123"/>
    </row>
    <row r="62" spans="3:10" x14ac:dyDescent="0.25">
      <c r="C62" s="123"/>
      <c r="D62" s="124"/>
      <c r="E62" s="123"/>
      <c r="F62" s="123"/>
      <c r="G62" s="123"/>
      <c r="H62" s="123"/>
      <c r="I62" s="123"/>
      <c r="J62" s="123"/>
    </row>
    <row r="63" spans="3:10" x14ac:dyDescent="0.25">
      <c r="C63" s="123"/>
      <c r="D63" s="124"/>
      <c r="E63" s="123"/>
      <c r="F63" s="123"/>
      <c r="G63" s="123"/>
      <c r="H63" s="123"/>
      <c r="I63" s="123"/>
      <c r="J63" s="123"/>
    </row>
    <row r="64" spans="3:10" x14ac:dyDescent="0.25">
      <c r="C64" s="123"/>
      <c r="D64" s="124"/>
      <c r="E64" s="123"/>
      <c r="F64" s="123"/>
      <c r="G64" s="123"/>
      <c r="H64" s="123"/>
      <c r="I64" s="123"/>
      <c r="J64" s="123"/>
    </row>
    <row r="65" spans="3:10" x14ac:dyDescent="0.25">
      <c r="C65" s="123"/>
      <c r="D65" s="124"/>
      <c r="E65" s="123"/>
      <c r="F65" s="123"/>
      <c r="G65" s="123"/>
      <c r="H65" s="123"/>
      <c r="I65" s="123"/>
      <c r="J65" s="123"/>
    </row>
    <row r="66" spans="3:10" x14ac:dyDescent="0.25">
      <c r="C66" s="123"/>
      <c r="D66" s="124"/>
      <c r="E66" s="123"/>
      <c r="F66" s="123"/>
      <c r="G66" s="123"/>
      <c r="H66" s="123"/>
      <c r="I66" s="123"/>
      <c r="J66" s="123"/>
    </row>
    <row r="67" spans="3:10" x14ac:dyDescent="0.25">
      <c r="C67" s="123"/>
      <c r="D67" s="124"/>
      <c r="E67" s="123"/>
      <c r="F67" s="123"/>
      <c r="G67" s="123"/>
      <c r="H67" s="123"/>
      <c r="I67" s="123"/>
      <c r="J67" s="123"/>
    </row>
    <row r="68" spans="3:10" x14ac:dyDescent="0.25">
      <c r="C68" s="123"/>
      <c r="D68" s="124"/>
      <c r="E68" s="123"/>
      <c r="F68" s="123"/>
      <c r="G68" s="123"/>
      <c r="H68" s="123"/>
      <c r="I68" s="123"/>
      <c r="J68" s="123"/>
    </row>
    <row r="69" spans="3:10" x14ac:dyDescent="0.25">
      <c r="C69" s="123"/>
      <c r="D69" s="124"/>
      <c r="E69" s="123"/>
      <c r="F69" s="123"/>
      <c r="G69" s="123"/>
      <c r="H69" s="123"/>
      <c r="I69" s="123"/>
      <c r="J69" s="123"/>
    </row>
    <row r="70" spans="3:10" x14ac:dyDescent="0.25">
      <c r="C70" s="123"/>
      <c r="D70" s="124"/>
      <c r="E70" s="123"/>
      <c r="F70" s="123"/>
      <c r="G70" s="123"/>
      <c r="H70" s="123"/>
      <c r="I70" s="123"/>
      <c r="J70" s="123"/>
    </row>
    <row r="71" spans="3:10" x14ac:dyDescent="0.25">
      <c r="C71" s="123"/>
      <c r="D71" s="124"/>
      <c r="E71" s="123"/>
      <c r="F71" s="123"/>
      <c r="G71" s="123"/>
      <c r="H71" s="123"/>
      <c r="I71" s="123"/>
      <c r="J71" s="123"/>
    </row>
    <row r="72" spans="3:10" x14ac:dyDescent="0.25">
      <c r="C72" s="123"/>
      <c r="D72" s="124"/>
      <c r="E72" s="123"/>
      <c r="F72" s="123"/>
      <c r="G72" s="123"/>
      <c r="H72" s="123"/>
      <c r="I72" s="123"/>
      <c r="J72" s="123"/>
    </row>
    <row r="73" spans="3:10" x14ac:dyDescent="0.25">
      <c r="C73" s="123"/>
      <c r="D73" s="124"/>
      <c r="E73" s="123"/>
      <c r="F73" s="123"/>
      <c r="G73" s="123"/>
      <c r="H73" s="123"/>
      <c r="I73" s="123"/>
      <c r="J73" s="123"/>
    </row>
    <row r="74" spans="3:10" x14ac:dyDescent="0.25">
      <c r="C74" s="123"/>
      <c r="D74" s="124"/>
      <c r="E74" s="123"/>
      <c r="F74" s="123"/>
      <c r="G74" s="123"/>
      <c r="H74" s="123"/>
      <c r="I74" s="123"/>
      <c r="J74" s="123"/>
    </row>
    <row r="75" spans="3:10" x14ac:dyDescent="0.25">
      <c r="C75" s="123"/>
      <c r="D75" s="124"/>
      <c r="E75" s="123"/>
      <c r="F75" s="123"/>
      <c r="G75" s="123"/>
      <c r="H75" s="123"/>
      <c r="I75" s="123"/>
      <c r="J75" s="123"/>
    </row>
    <row r="76" spans="3:10" x14ac:dyDescent="0.25">
      <c r="C76" s="123"/>
      <c r="D76" s="124"/>
      <c r="E76" s="123"/>
      <c r="F76" s="123"/>
      <c r="G76" s="123"/>
      <c r="H76" s="123"/>
      <c r="I76" s="123"/>
      <c r="J76" s="123"/>
    </row>
    <row r="77" spans="3:10" x14ac:dyDescent="0.25">
      <c r="C77" s="123"/>
      <c r="D77" s="124"/>
      <c r="E77" s="123"/>
      <c r="F77" s="123"/>
      <c r="G77" s="123"/>
      <c r="H77" s="123"/>
      <c r="I77" s="123"/>
      <c r="J77" s="123"/>
    </row>
    <row r="78" spans="3:10" x14ac:dyDescent="0.25">
      <c r="C78" s="123"/>
      <c r="D78" s="124"/>
      <c r="E78" s="123"/>
      <c r="F78" s="123"/>
      <c r="G78" s="123"/>
      <c r="H78" s="123"/>
      <c r="I78" s="123"/>
      <c r="J78" s="123"/>
    </row>
    <row r="79" spans="3:10" x14ac:dyDescent="0.25">
      <c r="D79" s="67"/>
    </row>
    <row r="80" spans="3:10" x14ac:dyDescent="0.25">
      <c r="D80" s="67"/>
    </row>
    <row r="81" spans="4:4" x14ac:dyDescent="0.25">
      <c r="D81" s="67"/>
    </row>
    <row r="82" spans="4:4" x14ac:dyDescent="0.25">
      <c r="D82" s="67"/>
    </row>
    <row r="83" spans="4:4" x14ac:dyDescent="0.25">
      <c r="D83" s="67"/>
    </row>
    <row r="84" spans="4:4" x14ac:dyDescent="0.25">
      <c r="D84" s="67"/>
    </row>
    <row r="85" spans="4:4" x14ac:dyDescent="0.25">
      <c r="D85" s="67"/>
    </row>
    <row r="86" spans="4:4" x14ac:dyDescent="0.25">
      <c r="D86" s="67"/>
    </row>
    <row r="87" spans="4:4" x14ac:dyDescent="0.25">
      <c r="D87" s="67"/>
    </row>
    <row r="88" spans="4:4" x14ac:dyDescent="0.25">
      <c r="D88" s="67"/>
    </row>
    <row r="89" spans="4:4" x14ac:dyDescent="0.25">
      <c r="D89" s="67"/>
    </row>
    <row r="90" spans="4:4" x14ac:dyDescent="0.25">
      <c r="D90" s="67"/>
    </row>
    <row r="91" spans="4:4" x14ac:dyDescent="0.25">
      <c r="D91" s="67"/>
    </row>
    <row r="92" spans="4:4" x14ac:dyDescent="0.25">
      <c r="D92" s="67"/>
    </row>
    <row r="93" spans="4:4" x14ac:dyDescent="0.25">
      <c r="D93" s="67"/>
    </row>
    <row r="94" spans="4:4" x14ac:dyDescent="0.25">
      <c r="D94" s="67"/>
    </row>
    <row r="95" spans="4:4" x14ac:dyDescent="0.25">
      <c r="D95" s="67"/>
    </row>
    <row r="96" spans="4:4" x14ac:dyDescent="0.25">
      <c r="D96" s="67"/>
    </row>
    <row r="97" spans="4:4" x14ac:dyDescent="0.25">
      <c r="D97" s="67"/>
    </row>
    <row r="98" spans="4:4" x14ac:dyDescent="0.25">
      <c r="D98" s="67"/>
    </row>
    <row r="99" spans="4:4" x14ac:dyDescent="0.25">
      <c r="D99" s="67"/>
    </row>
    <row r="100" spans="4:4" x14ac:dyDescent="0.25">
      <c r="D100" s="67"/>
    </row>
    <row r="101" spans="4:4" x14ac:dyDescent="0.25">
      <c r="D101" s="67"/>
    </row>
    <row r="102" spans="4:4" x14ac:dyDescent="0.25">
      <c r="D102" s="67"/>
    </row>
    <row r="103" spans="4:4" x14ac:dyDescent="0.25">
      <c r="D103" s="67"/>
    </row>
    <row r="104" spans="4:4" x14ac:dyDescent="0.25">
      <c r="D104" s="67"/>
    </row>
    <row r="105" spans="4:4" x14ac:dyDescent="0.25">
      <c r="D105" s="67"/>
    </row>
    <row r="106" spans="4:4" x14ac:dyDescent="0.25">
      <c r="D106" s="67"/>
    </row>
    <row r="107" spans="4:4" x14ac:dyDescent="0.25">
      <c r="D107" s="67"/>
    </row>
    <row r="108" spans="4:4" x14ac:dyDescent="0.25">
      <c r="D108" s="67"/>
    </row>
    <row r="109" spans="4:4" x14ac:dyDescent="0.25">
      <c r="D109" s="67"/>
    </row>
    <row r="110" spans="4:4" x14ac:dyDescent="0.25">
      <c r="D110" s="67"/>
    </row>
    <row r="111" spans="4:4" x14ac:dyDescent="0.25">
      <c r="D111" s="67"/>
    </row>
    <row r="112" spans="4:4" x14ac:dyDescent="0.25">
      <c r="D112" s="67"/>
    </row>
    <row r="113" spans="4:4" x14ac:dyDescent="0.25">
      <c r="D113" s="67"/>
    </row>
    <row r="114" spans="4:4" x14ac:dyDescent="0.25">
      <c r="D114" s="67"/>
    </row>
    <row r="115" spans="4:4" x14ac:dyDescent="0.25">
      <c r="D115" s="67"/>
    </row>
    <row r="116" spans="4:4" x14ac:dyDescent="0.25">
      <c r="D116" s="67"/>
    </row>
    <row r="117" spans="4:4" x14ac:dyDescent="0.25">
      <c r="D117" s="67"/>
    </row>
    <row r="118" spans="4:4" x14ac:dyDescent="0.25">
      <c r="D118" s="67"/>
    </row>
    <row r="119" spans="4:4" x14ac:dyDescent="0.25">
      <c r="D119" s="67"/>
    </row>
    <row r="120" spans="4:4" x14ac:dyDescent="0.25">
      <c r="D120" s="67"/>
    </row>
    <row r="121" spans="4:4" x14ac:dyDescent="0.25">
      <c r="D121" s="67"/>
    </row>
    <row r="122" spans="4:4" x14ac:dyDescent="0.25">
      <c r="D122" s="67"/>
    </row>
    <row r="123" spans="4:4" x14ac:dyDescent="0.25">
      <c r="D123" s="67"/>
    </row>
    <row r="124" spans="4:4" x14ac:dyDescent="0.25">
      <c r="D124" s="67"/>
    </row>
    <row r="125" spans="4:4" x14ac:dyDescent="0.25">
      <c r="D125" s="67"/>
    </row>
    <row r="126" spans="4:4" x14ac:dyDescent="0.25">
      <c r="D126" s="67"/>
    </row>
    <row r="127" spans="4:4" x14ac:dyDescent="0.25">
      <c r="D127" s="67"/>
    </row>
    <row r="128" spans="4:4" x14ac:dyDescent="0.25">
      <c r="D128" s="67"/>
    </row>
    <row r="129" spans="4:4" x14ac:dyDescent="0.25">
      <c r="D129" s="67"/>
    </row>
    <row r="130" spans="4:4" x14ac:dyDescent="0.25">
      <c r="D130" s="67"/>
    </row>
    <row r="131" spans="4:4" x14ac:dyDescent="0.25">
      <c r="D131" s="67"/>
    </row>
    <row r="132" spans="4:4" x14ac:dyDescent="0.25">
      <c r="D132" s="67"/>
    </row>
    <row r="133" spans="4:4" x14ac:dyDescent="0.25">
      <c r="D133" s="67"/>
    </row>
    <row r="134" spans="4:4" x14ac:dyDescent="0.25">
      <c r="D134" s="67"/>
    </row>
    <row r="135" spans="4:4" x14ac:dyDescent="0.25">
      <c r="D135" s="67"/>
    </row>
    <row r="136" spans="4:4" x14ac:dyDescent="0.25">
      <c r="D136" s="67"/>
    </row>
    <row r="137" spans="4:4" x14ac:dyDescent="0.25">
      <c r="D137" s="67"/>
    </row>
    <row r="138" spans="4:4" x14ac:dyDescent="0.25">
      <c r="D138" s="67"/>
    </row>
    <row r="139" spans="4:4" x14ac:dyDescent="0.25">
      <c r="D139" s="67"/>
    </row>
    <row r="140" spans="4:4" x14ac:dyDescent="0.25">
      <c r="D140" s="67"/>
    </row>
    <row r="141" spans="4:4" x14ac:dyDescent="0.25">
      <c r="D141" s="67"/>
    </row>
    <row r="142" spans="4:4" x14ac:dyDescent="0.25">
      <c r="D142" s="67"/>
    </row>
    <row r="143" spans="4:4" x14ac:dyDescent="0.25">
      <c r="D143" s="67"/>
    </row>
    <row r="144" spans="4:4" x14ac:dyDescent="0.25">
      <c r="D144" s="67"/>
    </row>
    <row r="145" spans="4:4" x14ac:dyDescent="0.25">
      <c r="D145" s="67"/>
    </row>
    <row r="146" spans="4:4" x14ac:dyDescent="0.25">
      <c r="D146" s="67"/>
    </row>
    <row r="147" spans="4:4" x14ac:dyDescent="0.25">
      <c r="D147" s="67"/>
    </row>
    <row r="148" spans="4:4" x14ac:dyDescent="0.25">
      <c r="D148" s="67"/>
    </row>
    <row r="149" spans="4:4" x14ac:dyDescent="0.25">
      <c r="D149" s="67"/>
    </row>
    <row r="150" spans="4:4" x14ac:dyDescent="0.25">
      <c r="D150" s="67"/>
    </row>
    <row r="151" spans="4:4" x14ac:dyDescent="0.25">
      <c r="D151" s="67"/>
    </row>
    <row r="152" spans="4:4" x14ac:dyDescent="0.25">
      <c r="D152" s="67"/>
    </row>
    <row r="153" spans="4:4" x14ac:dyDescent="0.25">
      <c r="D153" s="67"/>
    </row>
    <row r="154" spans="4:4" x14ac:dyDescent="0.25">
      <c r="D154" s="67"/>
    </row>
    <row r="155" spans="4:4" x14ac:dyDescent="0.25">
      <c r="D155" s="67"/>
    </row>
    <row r="156" spans="4:4" x14ac:dyDescent="0.25">
      <c r="D156" s="67"/>
    </row>
    <row r="157" spans="4:4" x14ac:dyDescent="0.25">
      <c r="D157" s="67"/>
    </row>
    <row r="158" spans="4:4" x14ac:dyDescent="0.25">
      <c r="D158" s="67"/>
    </row>
    <row r="159" spans="4:4" x14ac:dyDescent="0.25">
      <c r="D159" s="67"/>
    </row>
    <row r="160" spans="4:4" x14ac:dyDescent="0.25">
      <c r="D160" s="67"/>
    </row>
    <row r="161" spans="4:4" x14ac:dyDescent="0.25">
      <c r="D161" s="67"/>
    </row>
    <row r="162" spans="4:4" x14ac:dyDescent="0.25">
      <c r="D162" s="67"/>
    </row>
    <row r="163" spans="4:4" x14ac:dyDescent="0.25">
      <c r="D163" s="67"/>
    </row>
    <row r="164" spans="4:4" x14ac:dyDescent="0.25">
      <c r="D164" s="67"/>
    </row>
    <row r="165" spans="4:4" x14ac:dyDescent="0.25">
      <c r="D165" s="67"/>
    </row>
    <row r="166" spans="4:4" x14ac:dyDescent="0.25">
      <c r="D166" s="67"/>
    </row>
    <row r="167" spans="4:4" x14ac:dyDescent="0.25">
      <c r="D167" s="67"/>
    </row>
    <row r="168" spans="4:4" x14ac:dyDescent="0.25">
      <c r="D168" s="67"/>
    </row>
    <row r="169" spans="4:4" x14ac:dyDescent="0.25">
      <c r="D169" s="67"/>
    </row>
    <row r="170" spans="4:4" x14ac:dyDescent="0.25">
      <c r="D170" s="67"/>
    </row>
    <row r="171" spans="4:4" x14ac:dyDescent="0.25">
      <c r="D171" s="67"/>
    </row>
    <row r="172" spans="4:4" x14ac:dyDescent="0.25">
      <c r="D172" s="67"/>
    </row>
    <row r="173" spans="4:4" x14ac:dyDescent="0.25">
      <c r="D173" s="67"/>
    </row>
    <row r="174" spans="4:4" x14ac:dyDescent="0.25">
      <c r="D174" s="67"/>
    </row>
    <row r="175" spans="4:4" x14ac:dyDescent="0.25">
      <c r="D175" s="67"/>
    </row>
    <row r="176" spans="4:4" x14ac:dyDescent="0.25">
      <c r="D176" s="67"/>
    </row>
    <row r="177" spans="4:4" x14ac:dyDescent="0.25">
      <c r="D177" s="67"/>
    </row>
    <row r="178" spans="4:4" x14ac:dyDescent="0.25">
      <c r="D178" s="67"/>
    </row>
    <row r="179" spans="4:4" x14ac:dyDescent="0.25">
      <c r="D179" s="67"/>
    </row>
    <row r="180" spans="4:4" x14ac:dyDescent="0.25">
      <c r="D180" s="67"/>
    </row>
    <row r="181" spans="4:4" x14ac:dyDescent="0.25">
      <c r="D181" s="67"/>
    </row>
    <row r="182" spans="4:4" x14ac:dyDescent="0.25">
      <c r="D182" s="67"/>
    </row>
    <row r="183" spans="4:4" x14ac:dyDescent="0.25">
      <c r="D183" s="67"/>
    </row>
    <row r="184" spans="4:4" x14ac:dyDescent="0.25">
      <c r="D184" s="67"/>
    </row>
    <row r="185" spans="4:4" x14ac:dyDescent="0.25">
      <c r="D185" s="67"/>
    </row>
    <row r="186" spans="4:4" x14ac:dyDescent="0.25">
      <c r="D186" s="67"/>
    </row>
    <row r="187" spans="4:4" x14ac:dyDescent="0.25">
      <c r="D187" s="67"/>
    </row>
    <row r="188" spans="4:4" x14ac:dyDescent="0.25">
      <c r="D188" s="67"/>
    </row>
    <row r="189" spans="4:4" x14ac:dyDescent="0.25">
      <c r="D189" s="67"/>
    </row>
    <row r="190" spans="4:4" x14ac:dyDescent="0.25">
      <c r="D190" s="67"/>
    </row>
    <row r="191" spans="4:4" x14ac:dyDescent="0.25">
      <c r="D191" s="67"/>
    </row>
    <row r="192" spans="4:4" x14ac:dyDescent="0.25">
      <c r="D192" s="67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</vt:i4>
      </vt:variant>
    </vt:vector>
  </HeadingPairs>
  <TitlesOfParts>
    <vt:vector size="17" baseType="lpstr">
      <vt:lpstr>Table of 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Nguyen Ke Viet Duy</cp:lastModifiedBy>
  <cp:revision/>
  <dcterms:created xsi:type="dcterms:W3CDTF">2015-06-05T18:19:34Z</dcterms:created>
  <dcterms:modified xsi:type="dcterms:W3CDTF">2022-07-08T16:38:27Z</dcterms:modified>
  <cp:category/>
  <cp:contentStatus/>
</cp:coreProperties>
</file>