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225"/>
  <workbookPr/>
  <mc:AlternateContent xmlns:mc="http://schemas.openxmlformats.org/markup-compatibility/2006">
    <mc:Choice Requires="x15">
      <x15ac:absPath xmlns:x15ac="http://schemas.microsoft.com/office/spreadsheetml/2010/11/ac" url="C:\Users\barbora.sottova\Desktop\"/>
    </mc:Choice>
  </mc:AlternateContent>
  <xr:revisionPtr revIDLastSave="0" documentId="13_ncr:1_{2ED4F043-9B9D-4CD7-83F2-11446581844D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Obsah" sheetId="1" r:id="rId1"/>
    <sheet name="Tabulka_1" sheetId="2" r:id="rId2"/>
    <sheet name="Tabulka_2" sheetId="3" r:id="rId3"/>
    <sheet name="Tabulka_3" sheetId="4" r:id="rId4"/>
  </sheets>
  <definedNames>
    <definedName name="_xlnm._FilterDatabase" localSheetId="1" hidden="1">Tabulka_1!$AC$6:$AG$32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M33" i="2" l="1"/>
  <c r="AQ33" i="2"/>
  <c r="AL33" i="2"/>
  <c r="AG33" i="2"/>
  <c r="AB33" i="2"/>
  <c r="W33" i="2"/>
  <c r="R33" i="2"/>
  <c r="I33" i="2"/>
</calcChain>
</file>

<file path=xl/sharedStrings.xml><?xml version="1.0" encoding="utf-8"?>
<sst xmlns="http://schemas.openxmlformats.org/spreadsheetml/2006/main" count="1201" uniqueCount="108">
  <si>
    <t>Obsah</t>
  </si>
  <si>
    <t>Tabulka 1</t>
  </si>
  <si>
    <t>Tabulka 2</t>
  </si>
  <si>
    <t>Tabulka 3</t>
  </si>
  <si>
    <t>Vysílající země</t>
  </si>
  <si>
    <t>Kód země</t>
  </si>
  <si>
    <t>Typ aktivity</t>
  </si>
  <si>
    <t>Celkem</t>
  </si>
  <si>
    <t>Zastoupení v %</t>
  </si>
  <si>
    <t>Stínování na pracovišti</t>
  </si>
  <si>
    <t>Strukturované kurzy
nebo školení
v zahraničí</t>
  </si>
  <si>
    <t>Stínování
na pracovišti</t>
  </si>
  <si>
    <t>Strukturované kurzy
 nebo školení 
v zahraničí</t>
  </si>
  <si>
    <t>Strukturované kurzy
nebo školení 
v zahraničí</t>
  </si>
  <si>
    <t>Belgie</t>
  </si>
  <si>
    <t>BE</t>
  </si>
  <si>
    <t>-</t>
  </si>
  <si>
    <t>Bulharsko</t>
  </si>
  <si>
    <t>BG</t>
  </si>
  <si>
    <t>Estonsko</t>
  </si>
  <si>
    <t>EE</t>
  </si>
  <si>
    <t>Finsko</t>
  </si>
  <si>
    <t>FI</t>
  </si>
  <si>
    <t>Francie</t>
  </si>
  <si>
    <t>FR</t>
  </si>
  <si>
    <t>Chorvatsko</t>
  </si>
  <si>
    <t>HR</t>
  </si>
  <si>
    <t>Irsko</t>
  </si>
  <si>
    <t>IE</t>
  </si>
  <si>
    <t>Itálie</t>
  </si>
  <si>
    <t>IT</t>
  </si>
  <si>
    <t>Litva</t>
  </si>
  <si>
    <t>LT</t>
  </si>
  <si>
    <t>Lotyšsko</t>
  </si>
  <si>
    <t>LV</t>
  </si>
  <si>
    <t>Maďarsko</t>
  </si>
  <si>
    <t>HU</t>
  </si>
  <si>
    <t>Makedonie</t>
  </si>
  <si>
    <t>MK</t>
  </si>
  <si>
    <t>Malta</t>
  </si>
  <si>
    <t>MT</t>
  </si>
  <si>
    <t>Německo</t>
  </si>
  <si>
    <t>DE</t>
  </si>
  <si>
    <t>Nizozemí</t>
  </si>
  <si>
    <t>NL</t>
  </si>
  <si>
    <t>Norsko</t>
  </si>
  <si>
    <t>NO</t>
  </si>
  <si>
    <t>Polsko</t>
  </si>
  <si>
    <t>PL</t>
  </si>
  <si>
    <t>Portugalsko</t>
  </si>
  <si>
    <t>PT</t>
  </si>
  <si>
    <t>Rakousko</t>
  </si>
  <si>
    <t>AT</t>
  </si>
  <si>
    <t>Rumunsko</t>
  </si>
  <si>
    <t>RO</t>
  </si>
  <si>
    <t>Řecko</t>
  </si>
  <si>
    <t>EL</t>
  </si>
  <si>
    <t>Slovensko</t>
  </si>
  <si>
    <t>SK</t>
  </si>
  <si>
    <t>Slovinsko</t>
  </si>
  <si>
    <t>SI</t>
  </si>
  <si>
    <t>Spojené království Velké Británie a Severního Irska</t>
  </si>
  <si>
    <t>UK</t>
  </si>
  <si>
    <t>Španělsko</t>
  </si>
  <si>
    <t>ES</t>
  </si>
  <si>
    <t>Švédsko</t>
  </si>
  <si>
    <t>SE</t>
  </si>
  <si>
    <t>Turecko</t>
  </si>
  <si>
    <t>TR</t>
  </si>
  <si>
    <t>Celkový počet</t>
  </si>
  <si>
    <t>Pohlaví</t>
  </si>
  <si>
    <t>Strukturované kurzy 
nebo školení
v zahraničí</t>
  </si>
  <si>
    <t>Strukturované kurzy nebo školení 
v zahraničí</t>
  </si>
  <si>
    <t>Strukturované kurzy 
nebo školení 
v zahraničí</t>
  </si>
  <si>
    <t>Ženy</t>
  </si>
  <si>
    <t>Muži</t>
  </si>
  <si>
    <t>Kraj</t>
  </si>
  <si>
    <t>Strukturované kurzy
nebo školení
 v zahraničí</t>
  </si>
  <si>
    <t>Stínování
 na pracovišti</t>
  </si>
  <si>
    <t>Hlavní město Praha</t>
  </si>
  <si>
    <t xml:space="preserve">Středočeský </t>
  </si>
  <si>
    <t>Jihočeský</t>
  </si>
  <si>
    <t xml:space="preserve">Plzeňský </t>
  </si>
  <si>
    <t xml:space="preserve">Karlovarský </t>
  </si>
  <si>
    <t>Ústecký</t>
  </si>
  <si>
    <t>Liberecký</t>
  </si>
  <si>
    <t>Královehradecký</t>
  </si>
  <si>
    <t xml:space="preserve">Pardubický </t>
  </si>
  <si>
    <t>Vysočina</t>
  </si>
  <si>
    <t>Jihomoravský</t>
  </si>
  <si>
    <t>Olomoucký</t>
  </si>
  <si>
    <t>Zlínský</t>
  </si>
  <si>
    <t>Moravskoslezský</t>
  </si>
  <si>
    <t>Neuvedeno</t>
  </si>
  <si>
    <t>Data k 24.05.2022</t>
  </si>
  <si>
    <t>Zdroj: Dashboard EK, KA104, Call Year 2014–2020</t>
  </si>
  <si>
    <t xml:space="preserve">Porovnání počtu přijíždějících zaměstnanců dle vysílající země za výzvy 2014–2020. </t>
  </si>
  <si>
    <t>Porovnání počtu přijíždějících zaměstnanců dle pohlaví za výzvy 2014–2020.</t>
  </si>
  <si>
    <t xml:space="preserve">Porovnání počtu přijíždějících zaměstnanců dle kraje přijímající instituce za výzvy 2014–2020. </t>
  </si>
  <si>
    <t>Profesní rozvoj zaměstnanců</t>
  </si>
  <si>
    <t>Tab. 1. Porovnání počtu přijíždějících zaměstnanců ve vzdělávání dospělých dle vysílající země za výzvy 2014–2020.</t>
  </si>
  <si>
    <t>Tab. 2. Porovnání počtu přijíždějících zaměstnanců ve vzdělávání dospělých dle pohlaví za výzvy 2014–2020.</t>
  </si>
  <si>
    <t>Tab. 3. Porovnání počtu přijíždějících zaměstnanců ve vzdělávání dospělých dle kraje přijímající instituce za výzvy 2014–2020.</t>
  </si>
  <si>
    <t>Erasmus+: příjezdy zaměstnanců ve vzdělávání dospělých</t>
  </si>
  <si>
    <t>Výukový/školicí pobyt</t>
  </si>
  <si>
    <t>POČET PŘÍJEZDŮ DLE VYSÍLAJÍCÍ ZEMĚ: VÝZVY 2014–2020</t>
  </si>
  <si>
    <t>POČET PŘÍJEZDŮ DLE POHLAVÍ: VÝZVY 2014–2020</t>
  </si>
  <si>
    <t>POČET PŘÍJEZDŮ DLE KRAJE PŘIJÍMAJÍCÍ INSTITUCE: VÝZVY 2014–2020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</si>
</sst>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%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theme="1"/>
      <name val="Helvetica"/>
      <family val="2"/>
    </font>
    <font>
      <b/>
      <sz val="20"/>
      <color theme="1"/>
      <name val="Helvetica"/>
      <family val="2"/>
    </font>
    <font>
      <sz val="11"/>
      <color theme="1"/>
      <name val="Helvetica"/>
      <charset val="238"/>
    </font>
    <font>
      <b/>
      <sz val="10"/>
      <color theme="1"/>
      <name val="Helvetica"/>
      <charset val="238"/>
    </font>
    <font>
      <sz val="10"/>
      <color theme="1"/>
      <name val="Helvetica"/>
      <charset val="238"/>
    </font>
    <font>
      <u/>
      <sz val="12"/>
      <color theme="10"/>
      <name val="Helvetica"/>
      <charset val="238"/>
    </font>
    <font>
      <sz val="12"/>
      <color theme="1"/>
      <name val="Helvetica"/>
      <charset val="238"/>
    </font>
    <font>
      <b/>
      <sz val="11"/>
      <color theme="1"/>
      <name val="Calibri"/>
      <family val="2"/>
      <charset val="238"/>
      <scheme val="minor"/>
    </font>
    <font>
      <b/>
      <sz val="11"/>
      <color theme="1"/>
      <name val="Helvetica"/>
      <charset val="238"/>
    </font>
    <font>
      <b/>
      <sz val="24"/>
      <color theme="0"/>
      <name val="Helvetica"/>
      <charset val="238"/>
    </font>
    <font>
      <b/>
      <sz val="16"/>
      <color theme="1"/>
      <name val="Helvetica"/>
      <charset val="238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9377B4"/>
        <bgColor indexed="64"/>
      </patternFill>
    </fill>
  </fills>
  <borders count="39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</borders>
  <cellStyleXfs count="5">
    <xf numFmtId="0" fontId="0" fillId="0" borderId="0"/>
    <xf numFmtId="9" fontId="2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1" fillId="0" borderId="0"/>
    <xf numFmtId="0" fontId="2" fillId="0" borderId="0"/>
  </cellStyleXfs>
  <cellXfs count="95">
    <xf numFmtId="0" fontId="0" fillId="0" borderId="0" xfId="0"/>
    <xf numFmtId="0" fontId="4" fillId="0" borderId="0" xfId="0" applyFont="1"/>
    <xf numFmtId="0" fontId="4" fillId="0" borderId="0" xfId="1" applyNumberFormat="1" applyFont="1"/>
    <xf numFmtId="0" fontId="4" fillId="0" borderId="0" xfId="0" applyFont="1" applyBorder="1"/>
    <xf numFmtId="0" fontId="5" fillId="0" borderId="0" xfId="0" applyFont="1" applyBorder="1" applyAlignment="1">
      <alignment vertical="center"/>
    </xf>
    <xf numFmtId="0" fontId="6" fillId="0" borderId="0" xfId="0" applyFont="1"/>
    <xf numFmtId="0" fontId="7" fillId="3" borderId="12" xfId="0" applyFont="1" applyFill="1" applyBorder="1" applyAlignment="1">
      <alignment horizontal="center" vertical="center" wrapText="1"/>
    </xf>
    <xf numFmtId="0" fontId="7" fillId="3" borderId="15" xfId="0" applyFont="1" applyFill="1" applyBorder="1" applyAlignment="1">
      <alignment horizontal="center" vertical="center" wrapText="1"/>
    </xf>
    <xf numFmtId="0" fontId="8" fillId="0" borderId="2" xfId="0" applyFont="1" applyBorder="1" applyAlignment="1">
      <alignment horizontal="left"/>
    </xf>
    <xf numFmtId="0" fontId="8" fillId="0" borderId="16" xfId="0" applyFont="1" applyBorder="1" applyAlignment="1">
      <alignment horizontal="center"/>
    </xf>
    <xf numFmtId="0" fontId="8" fillId="0" borderId="8" xfId="0" applyFont="1" applyBorder="1" applyAlignment="1">
      <alignment horizontal="center"/>
    </xf>
    <xf numFmtId="0" fontId="8" fillId="0" borderId="9" xfId="0" applyFont="1" applyBorder="1" applyAlignment="1">
      <alignment horizontal="center"/>
    </xf>
    <xf numFmtId="0" fontId="8" fillId="0" borderId="9" xfId="1" applyNumberFormat="1" applyFont="1" applyBorder="1" applyAlignment="1">
      <alignment horizontal="center"/>
    </xf>
    <xf numFmtId="0" fontId="8" fillId="0" borderId="8" xfId="1" applyNumberFormat="1" applyFont="1" applyBorder="1" applyAlignment="1">
      <alignment horizontal="center"/>
    </xf>
    <xf numFmtId="0" fontId="8" fillId="0" borderId="17" xfId="0" applyFont="1" applyBorder="1" applyAlignment="1">
      <alignment horizontal="left"/>
    </xf>
    <xf numFmtId="0" fontId="8" fillId="0" borderId="18" xfId="0" applyFont="1" applyBorder="1" applyAlignment="1">
      <alignment horizontal="center"/>
    </xf>
    <xf numFmtId="0" fontId="8" fillId="0" borderId="12" xfId="0" applyFont="1" applyBorder="1" applyAlignment="1">
      <alignment horizontal="center"/>
    </xf>
    <xf numFmtId="0" fontId="8" fillId="0" borderId="13" xfId="1" applyNumberFormat="1" applyFont="1" applyBorder="1" applyAlignment="1">
      <alignment horizontal="center"/>
    </xf>
    <xf numFmtId="0" fontId="8" fillId="0" borderId="12" xfId="1" applyNumberFormat="1" applyFont="1" applyBorder="1" applyAlignment="1">
      <alignment horizontal="center"/>
    </xf>
    <xf numFmtId="0" fontId="8" fillId="0" borderId="13" xfId="0" applyFont="1" applyBorder="1" applyAlignment="1">
      <alignment horizontal="center"/>
    </xf>
    <xf numFmtId="0" fontId="7" fillId="0" borderId="19" xfId="0" applyFont="1" applyBorder="1" applyAlignment="1">
      <alignment horizontal="center"/>
    </xf>
    <xf numFmtId="0" fontId="7" fillId="0" borderId="20" xfId="1" applyNumberFormat="1" applyFont="1" applyBorder="1" applyAlignment="1">
      <alignment horizontal="center"/>
    </xf>
    <xf numFmtId="0" fontId="7" fillId="0" borderId="19" xfId="1" applyNumberFormat="1" applyFont="1" applyBorder="1" applyAlignment="1">
      <alignment horizontal="center"/>
    </xf>
    <xf numFmtId="0" fontId="7" fillId="0" borderId="20" xfId="0" applyFont="1" applyBorder="1" applyAlignment="1">
      <alignment horizontal="center"/>
    </xf>
    <xf numFmtId="0" fontId="8" fillId="0" borderId="22" xfId="0" applyFont="1" applyBorder="1"/>
    <xf numFmtId="0" fontId="6" fillId="0" borderId="0" xfId="1" applyNumberFormat="1" applyFont="1"/>
    <xf numFmtId="0" fontId="8" fillId="0" borderId="0" xfId="0" applyFont="1"/>
    <xf numFmtId="0" fontId="7" fillId="0" borderId="0" xfId="0" applyFont="1"/>
    <xf numFmtId="0" fontId="8" fillId="0" borderId="0" xfId="1" applyNumberFormat="1" applyFont="1"/>
    <xf numFmtId="0" fontId="8" fillId="0" borderId="0" xfId="0" applyFont="1" applyBorder="1"/>
    <xf numFmtId="0" fontId="6" fillId="0" borderId="0" xfId="0" applyFont="1" applyAlignment="1">
      <alignment wrapText="1"/>
    </xf>
    <xf numFmtId="0" fontId="8" fillId="0" borderId="28" xfId="0" applyFont="1" applyBorder="1" applyAlignment="1">
      <alignment horizontal="left"/>
    </xf>
    <xf numFmtId="0" fontId="7" fillId="0" borderId="23" xfId="0" applyFont="1" applyBorder="1"/>
    <xf numFmtId="0" fontId="8" fillId="0" borderId="29" xfId="0" applyFont="1" applyBorder="1"/>
    <xf numFmtId="0" fontId="8" fillId="0" borderId="2" xfId="0" applyFont="1" applyBorder="1"/>
    <xf numFmtId="0" fontId="8" fillId="0" borderId="28" xfId="0" applyFont="1" applyBorder="1"/>
    <xf numFmtId="0" fontId="8" fillId="0" borderId="30" xfId="0" applyFont="1" applyBorder="1"/>
    <xf numFmtId="0" fontId="8" fillId="0" borderId="0" xfId="0" applyFont="1" applyAlignment="1">
      <alignment horizontal="left"/>
    </xf>
    <xf numFmtId="0" fontId="8" fillId="0" borderId="0" xfId="0" applyFont="1" applyAlignment="1">
      <alignment horizontal="center"/>
    </xf>
    <xf numFmtId="0" fontId="9" fillId="2" borderId="0" xfId="2" applyFont="1" applyFill="1"/>
    <xf numFmtId="0" fontId="10" fillId="2" borderId="0" xfId="0" applyFont="1" applyFill="1"/>
    <xf numFmtId="0" fontId="8" fillId="2" borderId="0" xfId="0" applyFont="1" applyFill="1"/>
    <xf numFmtId="0" fontId="12" fillId="0" borderId="0" xfId="0" applyFont="1"/>
    <xf numFmtId="0" fontId="11" fillId="0" borderId="0" xfId="0" applyFont="1"/>
    <xf numFmtId="164" fontId="8" fillId="0" borderId="10" xfId="1" applyNumberFormat="1" applyFont="1" applyBorder="1" applyAlignment="1">
      <alignment horizontal="center"/>
    </xf>
    <xf numFmtId="164" fontId="8" fillId="0" borderId="14" xfId="1" applyNumberFormat="1" applyFont="1" applyBorder="1" applyAlignment="1">
      <alignment horizontal="center"/>
    </xf>
    <xf numFmtId="164" fontId="7" fillId="0" borderId="21" xfId="1" applyNumberFormat="1" applyFont="1" applyBorder="1" applyAlignment="1">
      <alignment horizontal="center"/>
    </xf>
    <xf numFmtId="164" fontId="8" fillId="0" borderId="0" xfId="0" applyNumberFormat="1" applyFont="1"/>
    <xf numFmtId="164" fontId="8" fillId="0" borderId="35" xfId="1" applyNumberFormat="1" applyFont="1" applyBorder="1" applyAlignment="1">
      <alignment horizontal="center"/>
    </xf>
    <xf numFmtId="164" fontId="8" fillId="0" borderId="36" xfId="1" applyNumberFormat="1" applyFont="1" applyBorder="1" applyAlignment="1">
      <alignment horizontal="center"/>
    </xf>
    <xf numFmtId="164" fontId="7" fillId="0" borderId="34" xfId="1" applyNumberFormat="1" applyFont="1" applyBorder="1" applyAlignment="1">
      <alignment horizontal="center"/>
    </xf>
    <xf numFmtId="0" fontId="7" fillId="3" borderId="8" xfId="0" applyFont="1" applyFill="1" applyBorder="1" applyAlignment="1">
      <alignment horizontal="center" vertical="center" wrapText="1"/>
    </xf>
    <xf numFmtId="0" fontId="7" fillId="3" borderId="9" xfId="0" applyFont="1" applyFill="1" applyBorder="1" applyAlignment="1">
      <alignment horizontal="center" vertical="center" wrapText="1"/>
    </xf>
    <xf numFmtId="0" fontId="7" fillId="3" borderId="13" xfId="0" applyFont="1" applyFill="1" applyBorder="1" applyAlignment="1">
      <alignment horizontal="center" vertical="center" wrapText="1"/>
    </xf>
    <xf numFmtId="0" fontId="7" fillId="3" borderId="11" xfId="0" applyFont="1" applyFill="1" applyBorder="1" applyAlignment="1">
      <alignment horizontal="center" vertical="center" wrapText="1"/>
    </xf>
    <xf numFmtId="0" fontId="7" fillId="3" borderId="8" xfId="0" applyFont="1" applyFill="1" applyBorder="1" applyAlignment="1">
      <alignment horizontal="center" vertical="center" wrapText="1"/>
    </xf>
    <xf numFmtId="0" fontId="7" fillId="3" borderId="9" xfId="0" applyFont="1" applyFill="1" applyBorder="1" applyAlignment="1">
      <alignment horizontal="center" vertical="center" wrapText="1"/>
    </xf>
    <xf numFmtId="0" fontId="6" fillId="3" borderId="0" xfId="0" applyFont="1" applyFill="1"/>
    <xf numFmtId="0" fontId="14" fillId="0" borderId="0" xfId="0" applyFont="1"/>
    <xf numFmtId="0" fontId="6" fillId="2" borderId="0" xfId="0" applyFont="1" applyFill="1"/>
    <xf numFmtId="0" fontId="10" fillId="0" borderId="0" xfId="0" applyFont="1"/>
    <xf numFmtId="0" fontId="8" fillId="3" borderId="0" xfId="0" applyFont="1" applyFill="1"/>
    <xf numFmtId="164" fontId="8" fillId="0" borderId="38" xfId="1" applyNumberFormat="1" applyFont="1" applyBorder="1" applyAlignment="1">
      <alignment horizontal="center"/>
    </xf>
    <xf numFmtId="164" fontId="8" fillId="0" borderId="7" xfId="1" applyNumberFormat="1" applyFont="1" applyBorder="1" applyAlignment="1">
      <alignment horizontal="center"/>
    </xf>
    <xf numFmtId="164" fontId="8" fillId="0" borderId="10" xfId="0" applyNumberFormat="1" applyFont="1" applyBorder="1" applyAlignment="1">
      <alignment horizontal="center"/>
    </xf>
    <xf numFmtId="164" fontId="8" fillId="0" borderId="14" xfId="0" applyNumberFormat="1" applyFont="1" applyBorder="1" applyAlignment="1">
      <alignment horizontal="center"/>
    </xf>
    <xf numFmtId="0" fontId="8" fillId="0" borderId="31" xfId="0" applyFont="1" applyBorder="1" applyAlignment="1">
      <alignment horizontal="center"/>
    </xf>
    <xf numFmtId="0" fontId="8" fillId="0" borderId="32" xfId="0" applyFont="1" applyBorder="1" applyAlignment="1">
      <alignment horizontal="center"/>
    </xf>
    <xf numFmtId="164" fontId="8" fillId="0" borderId="33" xfId="1" applyNumberFormat="1" applyFont="1" applyBorder="1" applyAlignment="1">
      <alignment horizontal="center"/>
    </xf>
    <xf numFmtId="0" fontId="8" fillId="0" borderId="0" xfId="4" applyFont="1"/>
    <xf numFmtId="0" fontId="7" fillId="0" borderId="20" xfId="0" applyNumberFormat="1" applyFont="1" applyBorder="1" applyAlignment="1">
      <alignment horizontal="center"/>
    </xf>
    <xf numFmtId="0" fontId="13" fillId="3" borderId="0" xfId="0" applyFont="1" applyFill="1" applyAlignment="1">
      <alignment vertical="center" wrapText="1"/>
    </xf>
    <xf numFmtId="0" fontId="7" fillId="3" borderId="24" xfId="0" applyFont="1" applyFill="1" applyBorder="1" applyAlignment="1">
      <alignment horizontal="center" vertical="center" wrapText="1"/>
    </xf>
    <xf numFmtId="0" fontId="7" fillId="3" borderId="25" xfId="0" applyFont="1" applyFill="1" applyBorder="1" applyAlignment="1">
      <alignment horizontal="center" vertical="center" wrapText="1"/>
    </xf>
    <xf numFmtId="0" fontId="7" fillId="3" borderId="26" xfId="0" applyFont="1" applyFill="1" applyBorder="1" applyAlignment="1">
      <alignment horizontal="center" vertical="center" wrapText="1"/>
    </xf>
    <xf numFmtId="0" fontId="7" fillId="3" borderId="8" xfId="0" applyFont="1" applyFill="1" applyBorder="1" applyAlignment="1">
      <alignment horizontal="center" vertical="center" wrapText="1"/>
    </xf>
    <xf numFmtId="0" fontId="7" fillId="3" borderId="9" xfId="0" applyFont="1" applyFill="1" applyBorder="1" applyAlignment="1">
      <alignment horizontal="center" vertical="center" wrapText="1"/>
    </xf>
    <xf numFmtId="0" fontId="7" fillId="3" borderId="10" xfId="0" applyFont="1" applyFill="1" applyBorder="1" applyAlignment="1">
      <alignment horizontal="center" vertical="center" wrapText="1"/>
    </xf>
    <xf numFmtId="0" fontId="7" fillId="3" borderId="1" xfId="0" applyFont="1" applyFill="1" applyBorder="1" applyAlignment="1">
      <alignment horizontal="center" vertical="center" wrapText="1"/>
    </xf>
    <xf numFmtId="0" fontId="7" fillId="3" borderId="2" xfId="0" applyFont="1" applyFill="1" applyBorder="1" applyAlignment="1">
      <alignment horizontal="center" vertical="center" wrapText="1"/>
    </xf>
    <xf numFmtId="0" fontId="7" fillId="3" borderId="3" xfId="0" applyFont="1" applyFill="1" applyBorder="1" applyAlignment="1">
      <alignment horizontal="center" vertical="center" wrapText="1"/>
    </xf>
    <xf numFmtId="0" fontId="7" fillId="3" borderId="7" xfId="0" applyFont="1" applyFill="1" applyBorder="1" applyAlignment="1">
      <alignment horizontal="center" vertical="center" wrapText="1"/>
    </xf>
    <xf numFmtId="0" fontId="7" fillId="3" borderId="5" xfId="0" applyFont="1" applyFill="1" applyBorder="1" applyAlignment="1">
      <alignment horizontal="center" vertical="center" wrapText="1"/>
    </xf>
    <xf numFmtId="0" fontId="7" fillId="3" borderId="6" xfId="0" applyFont="1" applyFill="1" applyBorder="1" applyAlignment="1">
      <alignment horizontal="center" vertical="center" wrapText="1"/>
    </xf>
    <xf numFmtId="0" fontId="7" fillId="3" borderId="4" xfId="0" applyFont="1" applyFill="1" applyBorder="1" applyAlignment="1">
      <alignment horizontal="center" vertical="center" wrapText="1"/>
    </xf>
    <xf numFmtId="0" fontId="7" fillId="3" borderId="11" xfId="0" applyFont="1" applyFill="1" applyBorder="1" applyAlignment="1">
      <alignment horizontal="center" vertical="center" wrapText="1"/>
    </xf>
    <xf numFmtId="0" fontId="7" fillId="3" borderId="13" xfId="0" applyFont="1" applyFill="1" applyBorder="1" applyAlignment="1">
      <alignment horizontal="center" vertical="center" wrapText="1"/>
    </xf>
    <xf numFmtId="0" fontId="7" fillId="3" borderId="35" xfId="0" applyFont="1" applyFill="1" applyBorder="1" applyAlignment="1">
      <alignment horizontal="center" vertical="center" wrapText="1"/>
    </xf>
    <xf numFmtId="0" fontId="7" fillId="3" borderId="36" xfId="0" applyFont="1" applyFill="1" applyBorder="1" applyAlignment="1">
      <alignment horizontal="center" vertical="center" wrapText="1"/>
    </xf>
    <xf numFmtId="0" fontId="7" fillId="0" borderId="19" xfId="0" applyFont="1" applyBorder="1" applyAlignment="1">
      <alignment horizontal="left"/>
    </xf>
    <xf numFmtId="0" fontId="7" fillId="0" borderId="21" xfId="0" applyFont="1" applyBorder="1" applyAlignment="1">
      <alignment horizontal="left"/>
    </xf>
    <xf numFmtId="0" fontId="7" fillId="3" borderId="14" xfId="0" applyFont="1" applyFill="1" applyBorder="1" applyAlignment="1">
      <alignment horizontal="center" vertical="center" wrapText="1"/>
    </xf>
    <xf numFmtId="0" fontId="7" fillId="3" borderId="28" xfId="0" applyFont="1" applyFill="1" applyBorder="1" applyAlignment="1">
      <alignment horizontal="center" vertical="center" wrapText="1"/>
    </xf>
    <xf numFmtId="0" fontId="7" fillId="3" borderId="27" xfId="0" applyFont="1" applyFill="1" applyBorder="1" applyAlignment="1">
      <alignment horizontal="center" vertical="center" wrapText="1"/>
    </xf>
    <xf numFmtId="0" fontId="7" fillId="3" borderId="37" xfId="0" applyFont="1" applyFill="1" applyBorder="1" applyAlignment="1">
      <alignment horizontal="center" vertical="center" wrapText="1"/>
    </xf>
  </cellXfs>
  <cellStyles count="5">
    <cellStyle name="Hypertextový odkaz" xfId="2" builtinId="8"/>
    <cellStyle name="Normální" xfId="0" builtinId="0"/>
    <cellStyle name="Normální 2" xfId="4" xr:uid="{00000000-0005-0000-0000-000002000000}"/>
    <cellStyle name="Normální 2 2" xfId="3" xr:uid="{00000000-0005-0000-0000-000003000000}"/>
    <cellStyle name="Procenta" xfId="1" builtinId="5"/>
  </cellStyles>
  <dxfs count="0"/>
  <tableStyles count="0" defaultTableStyle="TableStyleMedium2" defaultPivotStyle="PivotStyleLight16"/>
  <colors>
    <mruColors>
      <color rgb="FF9377B4"/>
      <color rgb="FFD25A7B"/>
      <color rgb="FF42C0F1"/>
      <color rgb="FFEE712F"/>
      <color rgb="FFAFCC36"/>
      <color rgb="FFA5CF4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38101</xdr:colOff>
      <xdr:row>19</xdr:row>
      <xdr:rowOff>127000</xdr:rowOff>
    </xdr:from>
    <xdr:to>
      <xdr:col>6</xdr:col>
      <xdr:colOff>66675</xdr:colOff>
      <xdr:row>22</xdr:row>
      <xdr:rowOff>66675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AC834909-84CC-214E-BFCA-9C6351A81F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1201" y="7607300"/>
          <a:ext cx="3521074" cy="482600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17</xdr:row>
      <xdr:rowOff>127000</xdr:rowOff>
    </xdr:from>
    <xdr:to>
      <xdr:col>9</xdr:col>
      <xdr:colOff>330200</xdr:colOff>
      <xdr:row>18</xdr:row>
      <xdr:rowOff>149225</xdr:rowOff>
    </xdr:to>
    <xdr:pic>
      <xdr:nvPicPr>
        <xdr:cNvPr id="10" name="Obrázek 9">
          <a:extLst>
            <a:ext uri="{FF2B5EF4-FFF2-40B4-BE49-F238E27FC236}">
              <a16:creationId xmlns:a16="http://schemas.microsoft.com/office/drawing/2014/main" id="{A594C1ED-405F-C547-B8BA-FBFA01B58A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11200" y="7226300"/>
          <a:ext cx="5803900" cy="203200"/>
        </a:xfrm>
        <a:prstGeom prst="rect">
          <a:avLst/>
        </a:prstGeom>
      </xdr:spPr>
    </xdr:pic>
    <xdr:clientData/>
  </xdr:twoCellAnchor>
  <xdr:twoCellAnchor editAs="oneCell">
    <xdr:from>
      <xdr:col>12</xdr:col>
      <xdr:colOff>634999</xdr:colOff>
      <xdr:row>0</xdr:row>
      <xdr:rowOff>50800</xdr:rowOff>
    </xdr:from>
    <xdr:to>
      <xdr:col>16</xdr:col>
      <xdr:colOff>1769</xdr:colOff>
      <xdr:row>0</xdr:row>
      <xdr:rowOff>1244600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7A8A984A-4F14-F34F-9848-35CB135968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839199" y="50800"/>
          <a:ext cx="1986145" cy="11938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</xdr:colOff>
      <xdr:row>0</xdr:row>
      <xdr:rowOff>804333</xdr:rowOff>
    </xdr:from>
    <xdr:to>
      <xdr:col>4</xdr:col>
      <xdr:colOff>767926</xdr:colOff>
      <xdr:row>0</xdr:row>
      <xdr:rowOff>1007533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957799AF-35B3-4FA9-9D27-DCFE58D29B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99533" y="804333"/>
          <a:ext cx="5803900" cy="2032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67734</xdr:colOff>
      <xdr:row>0</xdr:row>
      <xdr:rowOff>795867</xdr:rowOff>
    </xdr:from>
    <xdr:to>
      <xdr:col>5</xdr:col>
      <xdr:colOff>914400</xdr:colOff>
      <xdr:row>0</xdr:row>
      <xdr:rowOff>999067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605B588C-006F-4A76-8CC5-D3ABFC9E07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91067" y="795867"/>
          <a:ext cx="5803900" cy="2032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59267</xdr:colOff>
      <xdr:row>0</xdr:row>
      <xdr:rowOff>795867</xdr:rowOff>
    </xdr:from>
    <xdr:to>
      <xdr:col>5</xdr:col>
      <xdr:colOff>155575</xdr:colOff>
      <xdr:row>0</xdr:row>
      <xdr:rowOff>999067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10A5A08B-ECC1-4FA4-8C4F-73ED9E0106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2600" y="795867"/>
          <a:ext cx="5803900" cy="2032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L23"/>
  <sheetViews>
    <sheetView showGridLines="0" tabSelected="1" workbookViewId="0">
      <pane ySplit="1" topLeftCell="A2" activePane="bottomLeft" state="frozen"/>
      <selection pane="bottomLeft"/>
    </sheetView>
  </sheetViews>
  <sheetFormatPr defaultColWidth="8.7109375" defaultRowHeight="14.25" x14ac:dyDescent="0.2"/>
  <cols>
    <col min="1" max="1" width="8.7109375" style="5"/>
    <col min="2" max="2" width="10.42578125" style="5" customWidth="1"/>
    <col min="3" max="16384" width="8.7109375" style="5"/>
  </cols>
  <sheetData>
    <row r="1" spans="1:12" s="57" customFormat="1" ht="108" customHeight="1" x14ac:dyDescent="0.2">
      <c r="B1" s="71" t="s">
        <v>103</v>
      </c>
      <c r="C1" s="71"/>
      <c r="D1" s="71"/>
      <c r="E1" s="71"/>
      <c r="F1" s="71"/>
      <c r="G1" s="71"/>
      <c r="H1" s="71"/>
      <c r="I1" s="71"/>
      <c r="J1" s="71"/>
      <c r="K1" s="71"/>
    </row>
    <row r="2" spans="1:12" ht="16.149999999999999" customHeight="1" x14ac:dyDescent="0.2"/>
    <row r="3" spans="1:12" ht="20.25" x14ac:dyDescent="0.3">
      <c r="B3" s="58" t="s">
        <v>0</v>
      </c>
    </row>
    <row r="4" spans="1:12" ht="15" x14ac:dyDescent="0.2">
      <c r="A4" s="59"/>
      <c r="B4" s="40"/>
      <c r="C4" s="59"/>
      <c r="D4" s="59"/>
      <c r="E4" s="59"/>
      <c r="F4" s="59"/>
      <c r="G4" s="59"/>
      <c r="H4" s="59"/>
      <c r="I4" s="59"/>
      <c r="J4" s="59"/>
      <c r="K4" s="59"/>
      <c r="L4" s="59"/>
    </row>
    <row r="5" spans="1:12" s="60" customFormat="1" ht="15" x14ac:dyDescent="0.2">
      <c r="A5" s="40"/>
      <c r="B5" s="40"/>
      <c r="C5" s="40"/>
      <c r="D5" s="40"/>
      <c r="E5" s="40"/>
      <c r="F5" s="40"/>
      <c r="G5" s="40"/>
      <c r="H5" s="40"/>
      <c r="I5" s="40"/>
      <c r="J5" s="40"/>
      <c r="K5" s="40"/>
    </row>
    <row r="6" spans="1:12" s="60" customFormat="1" ht="15" x14ac:dyDescent="0.2">
      <c r="A6" s="40"/>
      <c r="B6" s="39" t="s">
        <v>1</v>
      </c>
      <c r="C6" s="40" t="s">
        <v>96</v>
      </c>
      <c r="D6" s="40"/>
      <c r="E6" s="40"/>
      <c r="F6" s="40"/>
      <c r="G6" s="40"/>
      <c r="H6" s="40"/>
      <c r="I6" s="40"/>
      <c r="J6" s="40"/>
      <c r="K6" s="40"/>
    </row>
    <row r="7" spans="1:12" s="60" customFormat="1" ht="15" x14ac:dyDescent="0.2">
      <c r="A7" s="40"/>
      <c r="B7" s="40"/>
      <c r="C7" s="40"/>
      <c r="D7" s="40"/>
      <c r="E7" s="40"/>
      <c r="F7" s="40"/>
      <c r="G7" s="40"/>
      <c r="H7" s="40"/>
      <c r="I7" s="40"/>
      <c r="J7" s="40"/>
      <c r="K7" s="40"/>
    </row>
    <row r="8" spans="1:12" s="60" customFormat="1" ht="15" x14ac:dyDescent="0.2">
      <c r="A8" s="40"/>
      <c r="B8" s="39" t="s">
        <v>2</v>
      </c>
      <c r="C8" s="40" t="s">
        <v>97</v>
      </c>
      <c r="D8" s="40"/>
      <c r="E8" s="40"/>
      <c r="F8" s="40"/>
      <c r="G8" s="40"/>
      <c r="H8" s="40"/>
      <c r="I8" s="40"/>
      <c r="J8" s="40"/>
      <c r="K8" s="40"/>
    </row>
    <row r="9" spans="1:12" s="60" customFormat="1" ht="15" x14ac:dyDescent="0.2">
      <c r="A9" s="40"/>
      <c r="B9" s="40"/>
      <c r="C9" s="40"/>
      <c r="D9" s="40"/>
      <c r="E9" s="40"/>
      <c r="F9" s="40"/>
      <c r="G9" s="40"/>
      <c r="H9" s="40"/>
      <c r="I9" s="40"/>
      <c r="J9" s="40"/>
      <c r="K9" s="40"/>
    </row>
    <row r="10" spans="1:12" s="60" customFormat="1" ht="15" x14ac:dyDescent="0.2">
      <c r="A10" s="40"/>
      <c r="B10" s="39" t="s">
        <v>3</v>
      </c>
      <c r="C10" s="40" t="s">
        <v>98</v>
      </c>
      <c r="D10" s="40"/>
      <c r="E10" s="40"/>
      <c r="F10" s="40"/>
      <c r="G10" s="40"/>
      <c r="H10" s="40"/>
      <c r="I10" s="40"/>
      <c r="J10" s="40"/>
      <c r="K10" s="40"/>
    </row>
    <row r="11" spans="1:12" s="60" customFormat="1" ht="15" x14ac:dyDescent="0.2">
      <c r="A11" s="40"/>
      <c r="B11" s="39"/>
      <c r="C11" s="40"/>
      <c r="D11" s="40"/>
      <c r="E11" s="40"/>
      <c r="F11" s="40"/>
      <c r="G11" s="40"/>
      <c r="H11" s="40"/>
      <c r="I11" s="40"/>
      <c r="J11" s="40"/>
      <c r="K11" s="40"/>
    </row>
    <row r="12" spans="1:12" s="60" customFormat="1" ht="15" x14ac:dyDescent="0.2">
      <c r="A12" s="40"/>
      <c r="B12" s="39"/>
      <c r="C12" s="40"/>
      <c r="D12" s="40"/>
      <c r="E12" s="40"/>
      <c r="F12" s="40"/>
      <c r="G12" s="40"/>
      <c r="H12" s="40"/>
      <c r="I12" s="40"/>
      <c r="J12" s="40"/>
      <c r="K12" s="40"/>
    </row>
    <row r="13" spans="1:12" s="60" customFormat="1" ht="15" x14ac:dyDescent="0.2">
      <c r="A13" s="40"/>
      <c r="B13" s="69" t="s">
        <v>95</v>
      </c>
      <c r="C13" s="40"/>
      <c r="D13" s="40"/>
      <c r="E13" s="40"/>
      <c r="F13" s="40"/>
      <c r="G13" s="40"/>
      <c r="H13" s="40"/>
      <c r="I13" s="40"/>
      <c r="J13" s="40"/>
      <c r="K13" s="40"/>
    </row>
    <row r="14" spans="1:12" s="60" customFormat="1" ht="15" x14ac:dyDescent="0.2">
      <c r="A14" s="40"/>
      <c r="B14" s="41" t="s">
        <v>94</v>
      </c>
      <c r="C14" s="40"/>
      <c r="D14" s="40"/>
      <c r="E14" s="40"/>
      <c r="F14" s="40"/>
      <c r="G14" s="40"/>
      <c r="H14" s="40"/>
      <c r="I14" s="40"/>
      <c r="J14" s="40"/>
      <c r="K14" s="40"/>
    </row>
    <row r="15" spans="1:12" ht="15" x14ac:dyDescent="0.2">
      <c r="A15" s="41"/>
      <c r="B15" s="41"/>
      <c r="C15" s="40"/>
      <c r="D15" s="40"/>
      <c r="E15" s="40"/>
      <c r="F15" s="40"/>
      <c r="G15" s="40"/>
      <c r="H15" s="40"/>
      <c r="I15" s="41"/>
      <c r="J15" s="59"/>
      <c r="K15" s="59"/>
      <c r="L15" s="59"/>
    </row>
    <row r="16" spans="1:12" ht="15" x14ac:dyDescent="0.2">
      <c r="A16" s="41"/>
      <c r="C16" s="40"/>
      <c r="D16" s="40"/>
      <c r="E16" s="40"/>
      <c r="F16" s="40"/>
      <c r="G16" s="40"/>
      <c r="H16" s="40"/>
      <c r="I16" s="41"/>
      <c r="J16" s="59"/>
      <c r="K16" s="59"/>
      <c r="L16" s="59"/>
    </row>
    <row r="17" spans="2:2" x14ac:dyDescent="0.2">
      <c r="B17" s="26"/>
    </row>
    <row r="18" spans="2:2" s="57" customFormat="1" x14ac:dyDescent="0.2">
      <c r="B18" s="61"/>
    </row>
    <row r="19" spans="2:2" s="57" customFormat="1" x14ac:dyDescent="0.2">
      <c r="B19" s="61"/>
    </row>
    <row r="20" spans="2:2" s="57" customFormat="1" x14ac:dyDescent="0.2"/>
    <row r="21" spans="2:2" s="57" customFormat="1" x14ac:dyDescent="0.2"/>
    <row r="22" spans="2:2" s="57" customFormat="1" x14ac:dyDescent="0.2"/>
    <row r="23" spans="2:2" s="57" customFormat="1" x14ac:dyDescent="0.2"/>
  </sheetData>
  <mergeCells count="1">
    <mergeCell ref="B1:K1"/>
  </mergeCells>
  <hyperlinks>
    <hyperlink ref="B8" location="Tabulka_2!A2" tooltip="Porovnání počtu přijíždějících pracovníků dle pohlaví za výzvy 2014-2020" display="Tabulka 2" xr:uid="{00000000-0004-0000-0000-000001000000}"/>
    <hyperlink ref="B10" location="Tabulka_3!A2" tooltip="Porovnání počtu přijíždějících pracovníků dle kraje přijímací instituce za výzvy 2014-2020" display="Tabulka 3" xr:uid="{00000000-0004-0000-0000-000002000000}"/>
    <hyperlink ref="B6" location="Tabulka_1!A2" tooltip="Porovnání počtu přijídějících pracovníků dle vysílající země za výzvy 2014-2020" display="Tabulka 1" xr:uid="{00000000-0004-0000-0000-000000000000}"/>
  </hyperlinks>
  <pageMargins left="0.7" right="0.7" top="0.75" bottom="0.75" header="0.3" footer="0.3"/>
  <pageSetup paperSize="9" orientation="portrait" horizontalDpi="300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1:AQ241"/>
  <sheetViews>
    <sheetView showGridLines="0" zoomScaleNormal="100" workbookViewId="0">
      <pane xSplit="3" ySplit="5" topLeftCell="D6" activePane="bottomRight" state="frozen"/>
      <selection pane="topRight" activeCell="D1" sqref="D1"/>
      <selection pane="bottomLeft" activeCell="A6" sqref="A6"/>
      <selection pane="bottomRight" activeCell="B2" sqref="B2"/>
    </sheetView>
  </sheetViews>
  <sheetFormatPr defaultColWidth="8.7109375" defaultRowHeight="14.25" x14ac:dyDescent="0.2"/>
  <cols>
    <col min="1" max="1" width="6.140625" style="1" customWidth="1"/>
    <col min="2" max="2" width="44" style="1" customWidth="1"/>
    <col min="3" max="3" width="11.140625" style="1" customWidth="1"/>
    <col min="4" max="43" width="19.140625" style="1" customWidth="1"/>
    <col min="44" max="16384" width="8.7109375" style="1"/>
  </cols>
  <sheetData>
    <row r="1" spans="2:43" s="3" customFormat="1" ht="85.15" customHeight="1" x14ac:dyDescent="0.2">
      <c r="B1" s="4" t="s">
        <v>105</v>
      </c>
    </row>
    <row r="2" spans="2:43" ht="25.15" customHeight="1" thickBot="1" x14ac:dyDescent="0.25"/>
    <row r="3" spans="2:43" s="26" customFormat="1" ht="15" customHeight="1" x14ac:dyDescent="0.2">
      <c r="B3" s="78" t="s">
        <v>4</v>
      </c>
      <c r="C3" s="80" t="s">
        <v>5</v>
      </c>
      <c r="D3" s="72" t="s">
        <v>7</v>
      </c>
      <c r="E3" s="73"/>
      <c r="F3" s="73"/>
      <c r="G3" s="73"/>
      <c r="H3" s="73"/>
      <c r="I3" s="74"/>
      <c r="J3" s="82">
        <v>2014</v>
      </c>
      <c r="K3" s="82"/>
      <c r="L3" s="82"/>
      <c r="M3" s="83"/>
      <c r="N3" s="84">
        <v>2015</v>
      </c>
      <c r="O3" s="82"/>
      <c r="P3" s="82"/>
      <c r="Q3" s="82"/>
      <c r="R3" s="83"/>
      <c r="S3" s="84">
        <v>2016</v>
      </c>
      <c r="T3" s="82"/>
      <c r="U3" s="82"/>
      <c r="V3" s="82"/>
      <c r="W3" s="83"/>
      <c r="X3" s="84">
        <v>2017</v>
      </c>
      <c r="Y3" s="82"/>
      <c r="Z3" s="82"/>
      <c r="AA3" s="82"/>
      <c r="AB3" s="82"/>
      <c r="AC3" s="72">
        <v>2018</v>
      </c>
      <c r="AD3" s="73"/>
      <c r="AE3" s="73"/>
      <c r="AF3" s="73"/>
      <c r="AG3" s="74"/>
      <c r="AH3" s="72">
        <v>2019</v>
      </c>
      <c r="AI3" s="73"/>
      <c r="AJ3" s="73"/>
      <c r="AK3" s="73"/>
      <c r="AL3" s="74"/>
      <c r="AM3" s="72">
        <v>2020</v>
      </c>
      <c r="AN3" s="73"/>
      <c r="AO3" s="73"/>
      <c r="AP3" s="73"/>
      <c r="AQ3" s="74"/>
    </row>
    <row r="4" spans="2:43" s="26" customFormat="1" ht="12.75" customHeight="1" x14ac:dyDescent="0.2">
      <c r="B4" s="79"/>
      <c r="C4" s="81"/>
      <c r="D4" s="75" t="s">
        <v>6</v>
      </c>
      <c r="E4" s="76"/>
      <c r="F4" s="76"/>
      <c r="G4" s="76"/>
      <c r="H4" s="76" t="s">
        <v>7</v>
      </c>
      <c r="I4" s="77" t="s">
        <v>8</v>
      </c>
      <c r="J4" s="85" t="s">
        <v>6</v>
      </c>
      <c r="K4" s="76"/>
      <c r="L4" s="76" t="s">
        <v>7</v>
      </c>
      <c r="M4" s="77" t="s">
        <v>8</v>
      </c>
      <c r="N4" s="75" t="s">
        <v>6</v>
      </c>
      <c r="O4" s="85"/>
      <c r="P4" s="76"/>
      <c r="Q4" s="76" t="s">
        <v>7</v>
      </c>
      <c r="R4" s="77" t="s">
        <v>8</v>
      </c>
      <c r="S4" s="75" t="s">
        <v>6</v>
      </c>
      <c r="T4" s="85"/>
      <c r="U4" s="76"/>
      <c r="V4" s="76" t="s">
        <v>7</v>
      </c>
      <c r="W4" s="77" t="s">
        <v>8</v>
      </c>
      <c r="X4" s="75" t="s">
        <v>6</v>
      </c>
      <c r="Y4" s="85"/>
      <c r="Z4" s="76"/>
      <c r="AA4" s="76" t="s">
        <v>7</v>
      </c>
      <c r="AB4" s="87" t="s">
        <v>8</v>
      </c>
      <c r="AC4" s="75" t="s">
        <v>6</v>
      </c>
      <c r="AD4" s="76"/>
      <c r="AE4" s="76"/>
      <c r="AF4" s="76" t="s">
        <v>7</v>
      </c>
      <c r="AG4" s="77" t="s">
        <v>8</v>
      </c>
      <c r="AH4" s="75" t="s">
        <v>6</v>
      </c>
      <c r="AI4" s="76"/>
      <c r="AJ4" s="76"/>
      <c r="AK4" s="76" t="s">
        <v>7</v>
      </c>
      <c r="AL4" s="77" t="s">
        <v>8</v>
      </c>
      <c r="AM4" s="75" t="s">
        <v>6</v>
      </c>
      <c r="AN4" s="76"/>
      <c r="AO4" s="76"/>
      <c r="AP4" s="76" t="s">
        <v>7</v>
      </c>
      <c r="AQ4" s="77" t="s">
        <v>8</v>
      </c>
    </row>
    <row r="5" spans="2:43" s="26" customFormat="1" ht="51" x14ac:dyDescent="0.2">
      <c r="B5" s="79"/>
      <c r="C5" s="81"/>
      <c r="D5" s="55" t="s">
        <v>99</v>
      </c>
      <c r="E5" s="56" t="s">
        <v>9</v>
      </c>
      <c r="F5" s="56" t="s">
        <v>10</v>
      </c>
      <c r="G5" s="56" t="s">
        <v>104</v>
      </c>
      <c r="H5" s="76"/>
      <c r="I5" s="77"/>
      <c r="J5" s="7" t="s">
        <v>99</v>
      </c>
      <c r="K5" s="53" t="s">
        <v>104</v>
      </c>
      <c r="L5" s="86"/>
      <c r="M5" s="91"/>
      <c r="N5" s="6" t="s">
        <v>9</v>
      </c>
      <c r="O5" s="7" t="s">
        <v>10</v>
      </c>
      <c r="P5" s="53" t="s">
        <v>104</v>
      </c>
      <c r="Q5" s="86"/>
      <c r="R5" s="91"/>
      <c r="S5" s="6" t="s">
        <v>11</v>
      </c>
      <c r="T5" s="7" t="s">
        <v>12</v>
      </c>
      <c r="U5" s="53" t="s">
        <v>104</v>
      </c>
      <c r="V5" s="86"/>
      <c r="W5" s="91"/>
      <c r="X5" s="6" t="s">
        <v>11</v>
      </c>
      <c r="Y5" s="7" t="s">
        <v>10</v>
      </c>
      <c r="Z5" s="53" t="s">
        <v>104</v>
      </c>
      <c r="AA5" s="86"/>
      <c r="AB5" s="88"/>
      <c r="AC5" s="51" t="s">
        <v>11</v>
      </c>
      <c r="AD5" s="52" t="s">
        <v>10</v>
      </c>
      <c r="AE5" s="52" t="s">
        <v>104</v>
      </c>
      <c r="AF5" s="76"/>
      <c r="AG5" s="77"/>
      <c r="AH5" s="51" t="s">
        <v>11</v>
      </c>
      <c r="AI5" s="52" t="s">
        <v>13</v>
      </c>
      <c r="AJ5" s="52" t="s">
        <v>104</v>
      </c>
      <c r="AK5" s="76"/>
      <c r="AL5" s="77"/>
      <c r="AM5" s="51" t="s">
        <v>11</v>
      </c>
      <c r="AN5" s="52" t="s">
        <v>13</v>
      </c>
      <c r="AO5" s="52" t="s">
        <v>104</v>
      </c>
      <c r="AP5" s="76"/>
      <c r="AQ5" s="77"/>
    </row>
    <row r="6" spans="2:43" s="26" customFormat="1" ht="12.75" x14ac:dyDescent="0.2">
      <c r="B6" s="8" t="s">
        <v>14</v>
      </c>
      <c r="C6" s="9" t="s">
        <v>15</v>
      </c>
      <c r="D6" s="10">
        <v>6</v>
      </c>
      <c r="E6" s="11">
        <v>2</v>
      </c>
      <c r="F6" s="11">
        <v>31</v>
      </c>
      <c r="G6" s="11" t="s">
        <v>16</v>
      </c>
      <c r="H6" s="11">
        <v>39</v>
      </c>
      <c r="I6" s="44">
        <v>3.5294117647058823E-2</v>
      </c>
      <c r="J6" s="10">
        <v>6</v>
      </c>
      <c r="K6" s="11" t="s">
        <v>16</v>
      </c>
      <c r="L6" s="12">
        <v>6</v>
      </c>
      <c r="M6" s="62">
        <v>5.128205128205128E-2</v>
      </c>
      <c r="N6" s="13" t="s">
        <v>16</v>
      </c>
      <c r="O6" s="12">
        <v>2</v>
      </c>
      <c r="P6" s="11" t="s">
        <v>16</v>
      </c>
      <c r="Q6" s="12">
        <v>2</v>
      </c>
      <c r="R6" s="62">
        <v>9.6153846153846159E-3</v>
      </c>
      <c r="S6" s="10" t="s">
        <v>16</v>
      </c>
      <c r="T6" s="12">
        <v>1</v>
      </c>
      <c r="U6" s="12" t="s">
        <v>16</v>
      </c>
      <c r="V6" s="11">
        <v>1</v>
      </c>
      <c r="W6" s="62">
        <v>1.2345679012345678E-2</v>
      </c>
      <c r="X6" s="13" t="s">
        <v>16</v>
      </c>
      <c r="Y6" s="12">
        <v>6</v>
      </c>
      <c r="Z6" s="11" t="s">
        <v>16</v>
      </c>
      <c r="AA6" s="11">
        <v>6</v>
      </c>
      <c r="AB6" s="62">
        <v>3.6809815950920248E-2</v>
      </c>
      <c r="AC6" s="10" t="s">
        <v>16</v>
      </c>
      <c r="AD6" s="11">
        <v>4</v>
      </c>
      <c r="AE6" s="11" t="s">
        <v>16</v>
      </c>
      <c r="AF6" s="11">
        <v>4</v>
      </c>
      <c r="AG6" s="62">
        <v>2.5000000000000001E-2</v>
      </c>
      <c r="AH6" s="10">
        <v>2</v>
      </c>
      <c r="AI6" s="11" t="s">
        <v>16</v>
      </c>
      <c r="AJ6" s="11" t="s">
        <v>16</v>
      </c>
      <c r="AK6" s="11">
        <v>2</v>
      </c>
      <c r="AL6" s="62">
        <v>8.2644628099173556E-3</v>
      </c>
      <c r="AM6" s="10" t="s">
        <v>16</v>
      </c>
      <c r="AN6" s="11">
        <v>18</v>
      </c>
      <c r="AO6" s="11" t="s">
        <v>16</v>
      </c>
      <c r="AP6" s="11">
        <v>18</v>
      </c>
      <c r="AQ6" s="64">
        <v>0.13432835820895522</v>
      </c>
    </row>
    <row r="7" spans="2:43" s="26" customFormat="1" ht="12.75" x14ac:dyDescent="0.2">
      <c r="B7" s="8" t="s">
        <v>17</v>
      </c>
      <c r="C7" s="9" t="s">
        <v>18</v>
      </c>
      <c r="D7" s="10" t="s">
        <v>16</v>
      </c>
      <c r="E7" s="11" t="s">
        <v>16</v>
      </c>
      <c r="F7" s="11">
        <v>37</v>
      </c>
      <c r="G7" s="11" t="s">
        <v>16</v>
      </c>
      <c r="H7" s="11">
        <v>37</v>
      </c>
      <c r="I7" s="44">
        <v>3.3484162895927601E-2</v>
      </c>
      <c r="J7" s="10" t="s">
        <v>16</v>
      </c>
      <c r="K7" s="11" t="s">
        <v>16</v>
      </c>
      <c r="L7" s="12" t="s">
        <v>16</v>
      </c>
      <c r="M7" s="62" t="s">
        <v>16</v>
      </c>
      <c r="N7" s="13" t="s">
        <v>16</v>
      </c>
      <c r="O7" s="12" t="s">
        <v>16</v>
      </c>
      <c r="P7" s="11" t="s">
        <v>16</v>
      </c>
      <c r="Q7" s="12" t="s">
        <v>16</v>
      </c>
      <c r="R7" s="62" t="s">
        <v>16</v>
      </c>
      <c r="S7" s="10" t="s">
        <v>16</v>
      </c>
      <c r="T7" s="12" t="s">
        <v>16</v>
      </c>
      <c r="U7" s="12" t="s">
        <v>16</v>
      </c>
      <c r="V7" s="11" t="s">
        <v>16</v>
      </c>
      <c r="W7" s="62" t="s">
        <v>16</v>
      </c>
      <c r="X7" s="13" t="s">
        <v>16</v>
      </c>
      <c r="Y7" s="12" t="s">
        <v>16</v>
      </c>
      <c r="Z7" s="11" t="s">
        <v>16</v>
      </c>
      <c r="AA7" s="11" t="s">
        <v>16</v>
      </c>
      <c r="AB7" s="62" t="s">
        <v>16</v>
      </c>
      <c r="AC7" s="10" t="s">
        <v>16</v>
      </c>
      <c r="AD7" s="11" t="s">
        <v>16</v>
      </c>
      <c r="AE7" s="11" t="s">
        <v>16</v>
      </c>
      <c r="AF7" s="11" t="s">
        <v>16</v>
      </c>
      <c r="AG7" s="62" t="s">
        <v>16</v>
      </c>
      <c r="AH7" s="10" t="s">
        <v>16</v>
      </c>
      <c r="AI7" s="11">
        <v>23</v>
      </c>
      <c r="AJ7" s="11" t="s">
        <v>16</v>
      </c>
      <c r="AK7" s="11">
        <v>23</v>
      </c>
      <c r="AL7" s="62">
        <v>9.5041322314049589E-2</v>
      </c>
      <c r="AM7" s="10" t="s">
        <v>16</v>
      </c>
      <c r="AN7" s="11">
        <v>14</v>
      </c>
      <c r="AO7" s="11" t="s">
        <v>16</v>
      </c>
      <c r="AP7" s="11">
        <v>14</v>
      </c>
      <c r="AQ7" s="44">
        <v>0.1044776119402985</v>
      </c>
    </row>
    <row r="8" spans="2:43" s="26" customFormat="1" ht="12.75" x14ac:dyDescent="0.2">
      <c r="B8" s="8" t="s">
        <v>19</v>
      </c>
      <c r="C8" s="9" t="s">
        <v>20</v>
      </c>
      <c r="D8" s="10">
        <v>1</v>
      </c>
      <c r="E8" s="11" t="s">
        <v>16</v>
      </c>
      <c r="F8" s="11" t="s">
        <v>16</v>
      </c>
      <c r="G8" s="11" t="s">
        <v>16</v>
      </c>
      <c r="H8" s="11">
        <v>1</v>
      </c>
      <c r="I8" s="44">
        <v>9.049773755656109E-4</v>
      </c>
      <c r="J8" s="10">
        <v>1</v>
      </c>
      <c r="K8" s="12" t="s">
        <v>16</v>
      </c>
      <c r="L8" s="12">
        <v>1</v>
      </c>
      <c r="M8" s="62">
        <v>8.5470085470085479E-3</v>
      </c>
      <c r="N8" s="13" t="s">
        <v>16</v>
      </c>
      <c r="O8" s="12" t="s">
        <v>16</v>
      </c>
      <c r="P8" s="11" t="s">
        <v>16</v>
      </c>
      <c r="Q8" s="12" t="s">
        <v>16</v>
      </c>
      <c r="R8" s="62" t="s">
        <v>16</v>
      </c>
      <c r="S8" s="10" t="s">
        <v>16</v>
      </c>
      <c r="T8" s="12" t="s">
        <v>16</v>
      </c>
      <c r="U8" s="12" t="s">
        <v>16</v>
      </c>
      <c r="V8" s="11" t="s">
        <v>16</v>
      </c>
      <c r="W8" s="62" t="s">
        <v>16</v>
      </c>
      <c r="X8" s="13" t="s">
        <v>16</v>
      </c>
      <c r="Y8" s="12" t="s">
        <v>16</v>
      </c>
      <c r="Z8" s="11" t="s">
        <v>16</v>
      </c>
      <c r="AA8" s="11" t="s">
        <v>16</v>
      </c>
      <c r="AB8" s="62" t="s">
        <v>16</v>
      </c>
      <c r="AC8" s="10" t="s">
        <v>16</v>
      </c>
      <c r="AD8" s="11" t="s">
        <v>16</v>
      </c>
      <c r="AE8" s="11" t="s">
        <v>16</v>
      </c>
      <c r="AF8" s="11" t="s">
        <v>16</v>
      </c>
      <c r="AG8" s="62" t="s">
        <v>16</v>
      </c>
      <c r="AH8" s="10" t="s">
        <v>16</v>
      </c>
      <c r="AI8" s="11" t="s">
        <v>16</v>
      </c>
      <c r="AJ8" s="11" t="s">
        <v>16</v>
      </c>
      <c r="AK8" s="11" t="s">
        <v>16</v>
      </c>
      <c r="AL8" s="62" t="s">
        <v>16</v>
      </c>
      <c r="AM8" s="10" t="s">
        <v>16</v>
      </c>
      <c r="AN8" s="11" t="s">
        <v>16</v>
      </c>
      <c r="AO8" s="11" t="s">
        <v>16</v>
      </c>
      <c r="AP8" s="11" t="s">
        <v>16</v>
      </c>
      <c r="AQ8" s="64" t="s">
        <v>16</v>
      </c>
    </row>
    <row r="9" spans="2:43" s="26" customFormat="1" ht="12.75" x14ac:dyDescent="0.2">
      <c r="B9" s="8" t="s">
        <v>21</v>
      </c>
      <c r="C9" s="9" t="s">
        <v>22</v>
      </c>
      <c r="D9" s="10" t="s">
        <v>16</v>
      </c>
      <c r="E9" s="11">
        <v>3</v>
      </c>
      <c r="F9" s="11">
        <v>9</v>
      </c>
      <c r="G9" s="11">
        <v>2</v>
      </c>
      <c r="H9" s="11">
        <v>14</v>
      </c>
      <c r="I9" s="44">
        <v>1.2669683257918552E-2</v>
      </c>
      <c r="J9" s="10" t="s">
        <v>16</v>
      </c>
      <c r="K9" s="12" t="s">
        <v>16</v>
      </c>
      <c r="L9" s="12" t="s">
        <v>16</v>
      </c>
      <c r="M9" s="62" t="s">
        <v>16</v>
      </c>
      <c r="N9" s="13">
        <v>2</v>
      </c>
      <c r="O9" s="12">
        <v>2</v>
      </c>
      <c r="P9" s="11" t="s">
        <v>16</v>
      </c>
      <c r="Q9" s="12">
        <v>4</v>
      </c>
      <c r="R9" s="62">
        <v>1.9230769230769232E-2</v>
      </c>
      <c r="S9" s="10" t="s">
        <v>16</v>
      </c>
      <c r="T9" s="12">
        <v>1</v>
      </c>
      <c r="U9" s="12">
        <v>1</v>
      </c>
      <c r="V9" s="11">
        <v>2</v>
      </c>
      <c r="W9" s="62">
        <v>2.4691358024691357E-2</v>
      </c>
      <c r="X9" s="13" t="s">
        <v>16</v>
      </c>
      <c r="Y9" s="12">
        <v>2</v>
      </c>
      <c r="Z9" s="11" t="s">
        <v>16</v>
      </c>
      <c r="AA9" s="11">
        <v>2</v>
      </c>
      <c r="AB9" s="62">
        <v>1.2269938650306749E-2</v>
      </c>
      <c r="AC9" s="10">
        <v>1</v>
      </c>
      <c r="AD9" s="11">
        <v>4</v>
      </c>
      <c r="AE9" s="11">
        <v>1</v>
      </c>
      <c r="AF9" s="11">
        <v>6</v>
      </c>
      <c r="AG9" s="62">
        <v>3.7499999999999999E-2</v>
      </c>
      <c r="AH9" s="10" t="s">
        <v>16</v>
      </c>
      <c r="AI9" s="11" t="s">
        <v>16</v>
      </c>
      <c r="AJ9" s="11" t="s">
        <v>16</v>
      </c>
      <c r="AK9" s="11" t="s">
        <v>16</v>
      </c>
      <c r="AL9" s="62" t="s">
        <v>16</v>
      </c>
      <c r="AM9" s="10" t="s">
        <v>16</v>
      </c>
      <c r="AN9" s="11" t="s">
        <v>16</v>
      </c>
      <c r="AO9" s="11" t="s">
        <v>16</v>
      </c>
      <c r="AP9" s="11" t="s">
        <v>16</v>
      </c>
      <c r="AQ9" s="64" t="s">
        <v>16</v>
      </c>
    </row>
    <row r="10" spans="2:43" s="26" customFormat="1" ht="12.75" x14ac:dyDescent="0.2">
      <c r="B10" s="8" t="s">
        <v>23</v>
      </c>
      <c r="C10" s="9" t="s">
        <v>24</v>
      </c>
      <c r="D10" s="10" t="s">
        <v>16</v>
      </c>
      <c r="E10" s="11">
        <v>30</v>
      </c>
      <c r="F10" s="11">
        <v>1</v>
      </c>
      <c r="G10" s="11">
        <v>5</v>
      </c>
      <c r="H10" s="11">
        <v>36</v>
      </c>
      <c r="I10" s="44">
        <v>3.2579185520361993E-2</v>
      </c>
      <c r="J10" s="10" t="s">
        <v>16</v>
      </c>
      <c r="K10" s="12" t="s">
        <v>16</v>
      </c>
      <c r="L10" s="12" t="s">
        <v>16</v>
      </c>
      <c r="M10" s="62" t="s">
        <v>16</v>
      </c>
      <c r="N10" s="13">
        <v>20</v>
      </c>
      <c r="O10" s="12" t="s">
        <v>16</v>
      </c>
      <c r="P10" s="11" t="s">
        <v>16</v>
      </c>
      <c r="Q10" s="12">
        <v>20</v>
      </c>
      <c r="R10" s="62">
        <v>9.6153846153846159E-2</v>
      </c>
      <c r="S10" s="10" t="s">
        <v>16</v>
      </c>
      <c r="T10" s="12" t="s">
        <v>16</v>
      </c>
      <c r="U10" s="12" t="s">
        <v>16</v>
      </c>
      <c r="V10" s="11" t="s">
        <v>16</v>
      </c>
      <c r="W10" s="62" t="s">
        <v>16</v>
      </c>
      <c r="X10" s="13" t="s">
        <v>16</v>
      </c>
      <c r="Y10" s="12" t="s">
        <v>16</v>
      </c>
      <c r="Z10" s="11" t="s">
        <v>16</v>
      </c>
      <c r="AA10" s="11" t="s">
        <v>16</v>
      </c>
      <c r="AB10" s="62" t="s">
        <v>16</v>
      </c>
      <c r="AC10" s="10">
        <v>7</v>
      </c>
      <c r="AD10" s="11">
        <v>1</v>
      </c>
      <c r="AE10" s="11">
        <v>5</v>
      </c>
      <c r="AF10" s="11">
        <v>13</v>
      </c>
      <c r="AG10" s="62">
        <v>8.1250000000000003E-2</v>
      </c>
      <c r="AH10" s="10" t="s">
        <v>16</v>
      </c>
      <c r="AI10" s="11" t="s">
        <v>16</v>
      </c>
      <c r="AJ10" s="11" t="s">
        <v>16</v>
      </c>
      <c r="AK10" s="11" t="s">
        <v>16</v>
      </c>
      <c r="AL10" s="62" t="s">
        <v>16</v>
      </c>
      <c r="AM10" s="10">
        <v>3</v>
      </c>
      <c r="AN10" s="11" t="s">
        <v>16</v>
      </c>
      <c r="AO10" s="11" t="s">
        <v>16</v>
      </c>
      <c r="AP10" s="11">
        <v>3</v>
      </c>
      <c r="AQ10" s="44">
        <v>2.2388059701492536E-2</v>
      </c>
    </row>
    <row r="11" spans="2:43" s="26" customFormat="1" ht="12.75" x14ac:dyDescent="0.2">
      <c r="B11" s="8" t="s">
        <v>25</v>
      </c>
      <c r="C11" s="9" t="s">
        <v>26</v>
      </c>
      <c r="D11" s="10" t="s">
        <v>16</v>
      </c>
      <c r="E11" s="11" t="s">
        <v>16</v>
      </c>
      <c r="F11" s="11">
        <v>10</v>
      </c>
      <c r="G11" s="11" t="s">
        <v>16</v>
      </c>
      <c r="H11" s="11">
        <v>10</v>
      </c>
      <c r="I11" s="44">
        <v>9.0497737556561094E-3</v>
      </c>
      <c r="J11" s="10" t="s">
        <v>16</v>
      </c>
      <c r="K11" s="12" t="s">
        <v>16</v>
      </c>
      <c r="L11" s="12" t="s">
        <v>16</v>
      </c>
      <c r="M11" s="62" t="s">
        <v>16</v>
      </c>
      <c r="N11" s="13" t="s">
        <v>16</v>
      </c>
      <c r="O11" s="12">
        <v>3</v>
      </c>
      <c r="P11" s="11" t="s">
        <v>16</v>
      </c>
      <c r="Q11" s="12">
        <v>3</v>
      </c>
      <c r="R11" s="62">
        <v>1.4423076923076924E-2</v>
      </c>
      <c r="S11" s="10" t="s">
        <v>16</v>
      </c>
      <c r="T11" s="12">
        <v>1</v>
      </c>
      <c r="U11" s="12" t="s">
        <v>16</v>
      </c>
      <c r="V11" s="11">
        <v>1</v>
      </c>
      <c r="W11" s="62">
        <v>1.2345679012345678E-2</v>
      </c>
      <c r="X11" s="13" t="s">
        <v>16</v>
      </c>
      <c r="Y11" s="12" t="s">
        <v>16</v>
      </c>
      <c r="Z11" s="11" t="s">
        <v>16</v>
      </c>
      <c r="AA11" s="11" t="s">
        <v>16</v>
      </c>
      <c r="AB11" s="62" t="s">
        <v>16</v>
      </c>
      <c r="AC11" s="10" t="s">
        <v>16</v>
      </c>
      <c r="AD11" s="11">
        <v>2</v>
      </c>
      <c r="AE11" s="11" t="s">
        <v>16</v>
      </c>
      <c r="AF11" s="11">
        <v>2</v>
      </c>
      <c r="AG11" s="62">
        <v>1.2500000000000001E-2</v>
      </c>
      <c r="AH11" s="10" t="s">
        <v>16</v>
      </c>
      <c r="AI11" s="11">
        <v>2</v>
      </c>
      <c r="AJ11" s="11" t="s">
        <v>16</v>
      </c>
      <c r="AK11" s="11">
        <v>2</v>
      </c>
      <c r="AL11" s="62">
        <v>8.2644628099173556E-3</v>
      </c>
      <c r="AM11" s="10" t="s">
        <v>16</v>
      </c>
      <c r="AN11" s="11">
        <v>2</v>
      </c>
      <c r="AO11" s="11" t="s">
        <v>16</v>
      </c>
      <c r="AP11" s="11">
        <v>2</v>
      </c>
      <c r="AQ11" s="44">
        <v>1.4925373134328358E-2</v>
      </c>
    </row>
    <row r="12" spans="2:43" s="26" customFormat="1" ht="12.75" x14ac:dyDescent="0.2">
      <c r="B12" s="8" t="s">
        <v>27</v>
      </c>
      <c r="C12" s="9" t="s">
        <v>28</v>
      </c>
      <c r="D12" s="10">
        <v>18</v>
      </c>
      <c r="E12" s="11" t="s">
        <v>16</v>
      </c>
      <c r="F12" s="11">
        <v>19</v>
      </c>
      <c r="G12" s="11" t="s">
        <v>16</v>
      </c>
      <c r="H12" s="11">
        <v>37</v>
      </c>
      <c r="I12" s="44">
        <v>3.3484162895927601E-2</v>
      </c>
      <c r="J12" s="10">
        <v>18</v>
      </c>
      <c r="K12" s="12" t="s">
        <v>16</v>
      </c>
      <c r="L12" s="12">
        <v>18</v>
      </c>
      <c r="M12" s="62">
        <v>0.15384615384615385</v>
      </c>
      <c r="N12" s="13" t="s">
        <v>16</v>
      </c>
      <c r="O12" s="12" t="s">
        <v>16</v>
      </c>
      <c r="P12" s="11" t="s">
        <v>16</v>
      </c>
      <c r="Q12" s="12" t="s">
        <v>16</v>
      </c>
      <c r="R12" s="62" t="s">
        <v>16</v>
      </c>
      <c r="S12" s="10" t="s">
        <v>16</v>
      </c>
      <c r="T12" s="12">
        <v>5</v>
      </c>
      <c r="U12" s="12" t="s">
        <v>16</v>
      </c>
      <c r="V12" s="11">
        <v>5</v>
      </c>
      <c r="W12" s="62">
        <v>6.1728395061728392E-2</v>
      </c>
      <c r="X12" s="13" t="s">
        <v>16</v>
      </c>
      <c r="Y12" s="12">
        <v>1</v>
      </c>
      <c r="Z12" s="11" t="s">
        <v>16</v>
      </c>
      <c r="AA12" s="11">
        <v>1</v>
      </c>
      <c r="AB12" s="62">
        <v>6.1349693251533744E-3</v>
      </c>
      <c r="AC12" s="10" t="s">
        <v>16</v>
      </c>
      <c r="AD12" s="11">
        <v>3</v>
      </c>
      <c r="AE12" s="11" t="s">
        <v>16</v>
      </c>
      <c r="AF12" s="11">
        <v>3</v>
      </c>
      <c r="AG12" s="62">
        <v>1.8749999999999999E-2</v>
      </c>
      <c r="AH12" s="10" t="s">
        <v>16</v>
      </c>
      <c r="AI12" s="11">
        <v>10</v>
      </c>
      <c r="AJ12" s="11" t="s">
        <v>16</v>
      </c>
      <c r="AK12" s="11">
        <v>10</v>
      </c>
      <c r="AL12" s="62">
        <v>4.1322314049586778E-2</v>
      </c>
      <c r="AM12" s="10" t="s">
        <v>16</v>
      </c>
      <c r="AN12" s="11" t="s">
        <v>16</v>
      </c>
      <c r="AO12" s="11" t="s">
        <v>16</v>
      </c>
      <c r="AP12" s="11" t="s">
        <v>16</v>
      </c>
      <c r="AQ12" s="64" t="s">
        <v>16</v>
      </c>
    </row>
    <row r="13" spans="2:43" s="26" customFormat="1" ht="12.75" x14ac:dyDescent="0.2">
      <c r="B13" s="8" t="s">
        <v>29</v>
      </c>
      <c r="C13" s="9" t="s">
        <v>30</v>
      </c>
      <c r="D13" s="10">
        <v>6</v>
      </c>
      <c r="E13" s="11" t="s">
        <v>16</v>
      </c>
      <c r="F13" s="11">
        <v>71</v>
      </c>
      <c r="G13" s="11" t="s">
        <v>16</v>
      </c>
      <c r="H13" s="11">
        <v>77</v>
      </c>
      <c r="I13" s="44">
        <v>6.9683257918552038E-2</v>
      </c>
      <c r="J13" s="10">
        <v>6</v>
      </c>
      <c r="K13" s="12" t="s">
        <v>16</v>
      </c>
      <c r="L13" s="12">
        <v>6</v>
      </c>
      <c r="M13" s="62">
        <v>5.128205128205128E-2</v>
      </c>
      <c r="N13" s="13" t="s">
        <v>16</v>
      </c>
      <c r="O13" s="12">
        <v>5</v>
      </c>
      <c r="P13" s="11" t="s">
        <v>16</v>
      </c>
      <c r="Q13" s="12">
        <v>5</v>
      </c>
      <c r="R13" s="62">
        <v>2.403846153846154E-2</v>
      </c>
      <c r="S13" s="10" t="s">
        <v>16</v>
      </c>
      <c r="T13" s="12">
        <v>6</v>
      </c>
      <c r="U13" s="12" t="s">
        <v>16</v>
      </c>
      <c r="V13" s="11">
        <v>6</v>
      </c>
      <c r="W13" s="62">
        <v>7.407407407407407E-2</v>
      </c>
      <c r="X13" s="13" t="s">
        <v>16</v>
      </c>
      <c r="Y13" s="12">
        <v>30</v>
      </c>
      <c r="Z13" s="11" t="s">
        <v>16</v>
      </c>
      <c r="AA13" s="11">
        <v>30</v>
      </c>
      <c r="AB13" s="62">
        <v>0.18404907975460122</v>
      </c>
      <c r="AC13" s="10" t="s">
        <v>16</v>
      </c>
      <c r="AD13" s="11">
        <v>2</v>
      </c>
      <c r="AE13" s="11" t="s">
        <v>16</v>
      </c>
      <c r="AF13" s="11">
        <v>2</v>
      </c>
      <c r="AG13" s="62">
        <v>1.2500000000000001E-2</v>
      </c>
      <c r="AH13" s="10" t="s">
        <v>16</v>
      </c>
      <c r="AI13" s="11">
        <v>23</v>
      </c>
      <c r="AJ13" s="11" t="s">
        <v>16</v>
      </c>
      <c r="AK13" s="11">
        <v>23</v>
      </c>
      <c r="AL13" s="62">
        <v>9.5041322314049589E-2</v>
      </c>
      <c r="AM13" s="10" t="s">
        <v>16</v>
      </c>
      <c r="AN13" s="11">
        <v>5</v>
      </c>
      <c r="AO13" s="11" t="s">
        <v>16</v>
      </c>
      <c r="AP13" s="11">
        <v>5</v>
      </c>
      <c r="AQ13" s="64">
        <v>3.7313432835820892E-2</v>
      </c>
    </row>
    <row r="14" spans="2:43" s="26" customFormat="1" ht="12.75" x14ac:dyDescent="0.2">
      <c r="B14" s="8" t="s">
        <v>31</v>
      </c>
      <c r="C14" s="9" t="s">
        <v>32</v>
      </c>
      <c r="D14" s="10">
        <v>2</v>
      </c>
      <c r="E14" s="11">
        <v>4</v>
      </c>
      <c r="F14" s="11">
        <v>2</v>
      </c>
      <c r="G14" s="11" t="s">
        <v>16</v>
      </c>
      <c r="H14" s="11">
        <v>8</v>
      </c>
      <c r="I14" s="44">
        <v>7.2398190045248872E-3</v>
      </c>
      <c r="J14" s="10">
        <v>2</v>
      </c>
      <c r="K14" s="12" t="s">
        <v>16</v>
      </c>
      <c r="L14" s="12">
        <v>2</v>
      </c>
      <c r="M14" s="62">
        <v>1.7094017094017096E-2</v>
      </c>
      <c r="N14" s="13" t="s">
        <v>16</v>
      </c>
      <c r="O14" s="12">
        <v>1</v>
      </c>
      <c r="P14" s="11" t="s">
        <v>16</v>
      </c>
      <c r="Q14" s="12">
        <v>1</v>
      </c>
      <c r="R14" s="62">
        <v>4.807692307692308E-3</v>
      </c>
      <c r="S14" s="10" t="s">
        <v>16</v>
      </c>
      <c r="T14" s="12" t="s">
        <v>16</v>
      </c>
      <c r="U14" s="12" t="s">
        <v>16</v>
      </c>
      <c r="V14" s="11" t="s">
        <v>16</v>
      </c>
      <c r="W14" s="62" t="s">
        <v>16</v>
      </c>
      <c r="X14" s="13" t="s">
        <v>16</v>
      </c>
      <c r="Y14" s="12" t="s">
        <v>16</v>
      </c>
      <c r="Z14" s="11" t="s">
        <v>16</v>
      </c>
      <c r="AA14" s="11" t="s">
        <v>16</v>
      </c>
      <c r="AB14" s="62" t="s">
        <v>16</v>
      </c>
      <c r="AC14" s="10" t="s">
        <v>16</v>
      </c>
      <c r="AD14" s="11">
        <v>1</v>
      </c>
      <c r="AE14" s="11" t="s">
        <v>16</v>
      </c>
      <c r="AF14" s="11">
        <v>1</v>
      </c>
      <c r="AG14" s="62">
        <v>6.2500000000000003E-3</v>
      </c>
      <c r="AH14" s="10" t="s">
        <v>16</v>
      </c>
      <c r="AI14" s="11" t="s">
        <v>16</v>
      </c>
      <c r="AJ14" s="11" t="s">
        <v>16</v>
      </c>
      <c r="AK14" s="11" t="s">
        <v>16</v>
      </c>
      <c r="AL14" s="62" t="s">
        <v>16</v>
      </c>
      <c r="AM14" s="10">
        <v>4</v>
      </c>
      <c r="AN14" s="11" t="s">
        <v>16</v>
      </c>
      <c r="AO14" s="11" t="s">
        <v>16</v>
      </c>
      <c r="AP14" s="11">
        <v>4</v>
      </c>
      <c r="AQ14" s="64">
        <v>2.9850746268656716E-2</v>
      </c>
    </row>
    <row r="15" spans="2:43" s="26" customFormat="1" ht="12.75" x14ac:dyDescent="0.2">
      <c r="B15" s="8" t="s">
        <v>33</v>
      </c>
      <c r="C15" s="9" t="s">
        <v>34</v>
      </c>
      <c r="D15" s="10">
        <v>1</v>
      </c>
      <c r="E15" s="11" t="s">
        <v>16</v>
      </c>
      <c r="F15" s="11">
        <v>9</v>
      </c>
      <c r="G15" s="11" t="s">
        <v>16</v>
      </c>
      <c r="H15" s="11">
        <v>10</v>
      </c>
      <c r="I15" s="44">
        <v>9.0497737556561094E-3</v>
      </c>
      <c r="J15" s="10">
        <v>1</v>
      </c>
      <c r="K15" s="12" t="s">
        <v>16</v>
      </c>
      <c r="L15" s="12">
        <v>1</v>
      </c>
      <c r="M15" s="62">
        <v>8.5470085470085479E-3</v>
      </c>
      <c r="N15" s="13" t="s">
        <v>16</v>
      </c>
      <c r="O15" s="12">
        <v>3</v>
      </c>
      <c r="P15" s="11" t="s">
        <v>16</v>
      </c>
      <c r="Q15" s="12">
        <v>3</v>
      </c>
      <c r="R15" s="62">
        <v>1.4423076923076924E-2</v>
      </c>
      <c r="S15" s="10" t="s">
        <v>16</v>
      </c>
      <c r="T15" s="12">
        <v>2</v>
      </c>
      <c r="U15" s="12" t="s">
        <v>16</v>
      </c>
      <c r="V15" s="11">
        <v>2</v>
      </c>
      <c r="W15" s="62">
        <v>2.4691358024691357E-2</v>
      </c>
      <c r="X15" s="13" t="s">
        <v>16</v>
      </c>
      <c r="Y15" s="12">
        <v>1</v>
      </c>
      <c r="Z15" s="11" t="s">
        <v>16</v>
      </c>
      <c r="AA15" s="11">
        <v>1</v>
      </c>
      <c r="AB15" s="62">
        <v>6.1349693251533744E-3</v>
      </c>
      <c r="AC15" s="10" t="s">
        <v>16</v>
      </c>
      <c r="AD15" s="11" t="s">
        <v>16</v>
      </c>
      <c r="AE15" s="11" t="s">
        <v>16</v>
      </c>
      <c r="AF15" s="11" t="s">
        <v>16</v>
      </c>
      <c r="AG15" s="62" t="s">
        <v>16</v>
      </c>
      <c r="AH15" s="10" t="s">
        <v>16</v>
      </c>
      <c r="AI15" s="11">
        <v>3</v>
      </c>
      <c r="AJ15" s="11" t="s">
        <v>16</v>
      </c>
      <c r="AK15" s="11">
        <v>3</v>
      </c>
      <c r="AL15" s="62">
        <v>1.2396694214876033E-2</v>
      </c>
      <c r="AM15" s="10" t="s">
        <v>16</v>
      </c>
      <c r="AN15" s="11" t="s">
        <v>16</v>
      </c>
      <c r="AO15" s="11" t="s">
        <v>16</v>
      </c>
      <c r="AP15" s="11" t="s">
        <v>16</v>
      </c>
      <c r="AQ15" s="64" t="s">
        <v>16</v>
      </c>
    </row>
    <row r="16" spans="2:43" s="26" customFormat="1" ht="12.75" x14ac:dyDescent="0.2">
      <c r="B16" s="8" t="s">
        <v>35</v>
      </c>
      <c r="C16" s="9" t="s">
        <v>36</v>
      </c>
      <c r="D16" s="10" t="s">
        <v>16</v>
      </c>
      <c r="E16" s="11">
        <v>4</v>
      </c>
      <c r="F16" s="11">
        <v>38</v>
      </c>
      <c r="G16" s="11">
        <v>18</v>
      </c>
      <c r="H16" s="11">
        <v>60</v>
      </c>
      <c r="I16" s="44">
        <v>5.4298642533936653E-2</v>
      </c>
      <c r="J16" s="10" t="s">
        <v>16</v>
      </c>
      <c r="K16" s="12">
        <v>6</v>
      </c>
      <c r="L16" s="12">
        <v>6</v>
      </c>
      <c r="M16" s="62">
        <v>5.128205128205128E-2</v>
      </c>
      <c r="N16" s="13" t="s">
        <v>16</v>
      </c>
      <c r="O16" s="12">
        <v>2</v>
      </c>
      <c r="P16" s="11">
        <v>6</v>
      </c>
      <c r="Q16" s="12">
        <v>8</v>
      </c>
      <c r="R16" s="62">
        <v>3.8461538461538464E-2</v>
      </c>
      <c r="S16" s="10" t="s">
        <v>16</v>
      </c>
      <c r="T16" s="12">
        <v>8</v>
      </c>
      <c r="U16" s="12">
        <v>2</v>
      </c>
      <c r="V16" s="11">
        <v>10</v>
      </c>
      <c r="W16" s="62">
        <v>0.12345679012345678</v>
      </c>
      <c r="X16" s="13" t="s">
        <v>16</v>
      </c>
      <c r="Y16" s="12">
        <v>1</v>
      </c>
      <c r="Z16" s="11">
        <v>2</v>
      </c>
      <c r="AA16" s="11">
        <v>3</v>
      </c>
      <c r="AB16" s="62">
        <v>1.8404907975460124E-2</v>
      </c>
      <c r="AC16" s="10" t="s">
        <v>16</v>
      </c>
      <c r="AD16" s="11">
        <v>9</v>
      </c>
      <c r="AE16" s="11">
        <v>1</v>
      </c>
      <c r="AF16" s="11">
        <v>10</v>
      </c>
      <c r="AG16" s="62">
        <v>6.25E-2</v>
      </c>
      <c r="AH16" s="10">
        <v>3</v>
      </c>
      <c r="AI16" s="11">
        <v>18</v>
      </c>
      <c r="AJ16" s="11">
        <v>1</v>
      </c>
      <c r="AK16" s="11">
        <v>22</v>
      </c>
      <c r="AL16" s="62">
        <v>9.0909090909090912E-2</v>
      </c>
      <c r="AM16" s="10">
        <v>1</v>
      </c>
      <c r="AN16" s="11" t="s">
        <v>16</v>
      </c>
      <c r="AO16" s="11" t="s">
        <v>16</v>
      </c>
      <c r="AP16" s="11">
        <v>1</v>
      </c>
      <c r="AQ16" s="44">
        <v>7.462686567164179E-3</v>
      </c>
    </row>
    <row r="17" spans="2:43" s="26" customFormat="1" ht="12.75" x14ac:dyDescent="0.2">
      <c r="B17" s="8" t="s">
        <v>37</v>
      </c>
      <c r="C17" s="9" t="s">
        <v>38</v>
      </c>
      <c r="D17" s="10">
        <v>2</v>
      </c>
      <c r="E17" s="11" t="s">
        <v>16</v>
      </c>
      <c r="F17" s="11" t="s">
        <v>16</v>
      </c>
      <c r="G17" s="11" t="s">
        <v>16</v>
      </c>
      <c r="H17" s="11">
        <v>2</v>
      </c>
      <c r="I17" s="44">
        <v>1.8099547511312218E-3</v>
      </c>
      <c r="J17" s="10">
        <v>2</v>
      </c>
      <c r="K17" s="12" t="s">
        <v>16</v>
      </c>
      <c r="L17" s="12">
        <v>2</v>
      </c>
      <c r="M17" s="62">
        <v>1.7094017094017096E-2</v>
      </c>
      <c r="N17" s="13" t="s">
        <v>16</v>
      </c>
      <c r="O17" s="12" t="s">
        <v>16</v>
      </c>
      <c r="P17" s="11" t="s">
        <v>16</v>
      </c>
      <c r="Q17" s="12" t="s">
        <v>16</v>
      </c>
      <c r="R17" s="62" t="s">
        <v>16</v>
      </c>
      <c r="S17" s="10" t="s">
        <v>16</v>
      </c>
      <c r="T17" s="12" t="s">
        <v>16</v>
      </c>
      <c r="U17" s="12" t="s">
        <v>16</v>
      </c>
      <c r="V17" s="11" t="s">
        <v>16</v>
      </c>
      <c r="W17" s="62" t="s">
        <v>16</v>
      </c>
      <c r="X17" s="13" t="s">
        <v>16</v>
      </c>
      <c r="Y17" s="12" t="s">
        <v>16</v>
      </c>
      <c r="Z17" s="11" t="s">
        <v>16</v>
      </c>
      <c r="AA17" s="11" t="s">
        <v>16</v>
      </c>
      <c r="AB17" s="62" t="s">
        <v>16</v>
      </c>
      <c r="AC17" s="10" t="s">
        <v>16</v>
      </c>
      <c r="AD17" s="11" t="s">
        <v>16</v>
      </c>
      <c r="AE17" s="11" t="s">
        <v>16</v>
      </c>
      <c r="AF17" s="11" t="s">
        <v>16</v>
      </c>
      <c r="AG17" s="62" t="s">
        <v>16</v>
      </c>
      <c r="AH17" s="10" t="s">
        <v>16</v>
      </c>
      <c r="AI17" s="11" t="s">
        <v>16</v>
      </c>
      <c r="AJ17" s="11" t="s">
        <v>16</v>
      </c>
      <c r="AK17" s="11" t="s">
        <v>16</v>
      </c>
      <c r="AL17" s="62" t="s">
        <v>16</v>
      </c>
      <c r="AM17" s="10" t="s">
        <v>16</v>
      </c>
      <c r="AN17" s="11" t="s">
        <v>16</v>
      </c>
      <c r="AO17" s="11" t="s">
        <v>16</v>
      </c>
      <c r="AP17" s="11" t="s">
        <v>16</v>
      </c>
      <c r="AQ17" s="64" t="s">
        <v>16</v>
      </c>
    </row>
    <row r="18" spans="2:43" s="26" customFormat="1" ht="12.75" x14ac:dyDescent="0.2">
      <c r="B18" s="8" t="s">
        <v>39</v>
      </c>
      <c r="C18" s="9" t="s">
        <v>40</v>
      </c>
      <c r="D18" s="10" t="s">
        <v>16</v>
      </c>
      <c r="E18" s="11" t="s">
        <v>16</v>
      </c>
      <c r="F18" s="11">
        <v>14</v>
      </c>
      <c r="G18" s="11" t="s">
        <v>16</v>
      </c>
      <c r="H18" s="11">
        <v>14</v>
      </c>
      <c r="I18" s="44">
        <v>1.2669683257918552E-2</v>
      </c>
      <c r="J18" s="10" t="s">
        <v>16</v>
      </c>
      <c r="K18" s="12" t="s">
        <v>16</v>
      </c>
      <c r="L18" s="12" t="s">
        <v>16</v>
      </c>
      <c r="M18" s="62" t="s">
        <v>16</v>
      </c>
      <c r="N18" s="13" t="s">
        <v>16</v>
      </c>
      <c r="O18" s="12" t="s">
        <v>16</v>
      </c>
      <c r="P18" s="11" t="s">
        <v>16</v>
      </c>
      <c r="Q18" s="12" t="s">
        <v>16</v>
      </c>
      <c r="R18" s="62" t="s">
        <v>16</v>
      </c>
      <c r="S18" s="10" t="s">
        <v>16</v>
      </c>
      <c r="T18" s="12" t="s">
        <v>16</v>
      </c>
      <c r="U18" s="12" t="s">
        <v>16</v>
      </c>
      <c r="V18" s="11" t="s">
        <v>16</v>
      </c>
      <c r="W18" s="62" t="s">
        <v>16</v>
      </c>
      <c r="X18" s="13" t="s">
        <v>16</v>
      </c>
      <c r="Y18" s="12" t="s">
        <v>16</v>
      </c>
      <c r="Z18" s="11" t="s">
        <v>16</v>
      </c>
      <c r="AA18" s="11" t="s">
        <v>16</v>
      </c>
      <c r="AB18" s="62" t="s">
        <v>16</v>
      </c>
      <c r="AC18" s="10" t="s">
        <v>16</v>
      </c>
      <c r="AD18" s="11">
        <v>8</v>
      </c>
      <c r="AE18" s="11" t="s">
        <v>16</v>
      </c>
      <c r="AF18" s="11">
        <v>8</v>
      </c>
      <c r="AG18" s="62">
        <v>0.05</v>
      </c>
      <c r="AH18" s="10" t="s">
        <v>16</v>
      </c>
      <c r="AI18" s="11">
        <v>6</v>
      </c>
      <c r="AJ18" s="11" t="s">
        <v>16</v>
      </c>
      <c r="AK18" s="11">
        <v>6</v>
      </c>
      <c r="AL18" s="62">
        <v>2.4793388429752067E-2</v>
      </c>
      <c r="AM18" s="10" t="s">
        <v>16</v>
      </c>
      <c r="AN18" s="11" t="s">
        <v>16</v>
      </c>
      <c r="AO18" s="11" t="s">
        <v>16</v>
      </c>
      <c r="AP18" s="11" t="s">
        <v>16</v>
      </c>
      <c r="AQ18" s="64" t="s">
        <v>16</v>
      </c>
    </row>
    <row r="19" spans="2:43" s="26" customFormat="1" ht="12.75" x14ac:dyDescent="0.2">
      <c r="B19" s="8" t="s">
        <v>41</v>
      </c>
      <c r="C19" s="9" t="s">
        <v>42</v>
      </c>
      <c r="D19" s="10">
        <v>14</v>
      </c>
      <c r="E19" s="11">
        <v>2</v>
      </c>
      <c r="F19" s="11">
        <v>49</v>
      </c>
      <c r="G19" s="11" t="s">
        <v>16</v>
      </c>
      <c r="H19" s="11">
        <v>65</v>
      </c>
      <c r="I19" s="44">
        <v>5.8823529411764705E-2</v>
      </c>
      <c r="J19" s="10">
        <v>14</v>
      </c>
      <c r="K19" s="12" t="s">
        <v>16</v>
      </c>
      <c r="L19" s="12">
        <v>14</v>
      </c>
      <c r="M19" s="62">
        <v>0.11965811965811966</v>
      </c>
      <c r="N19" s="13" t="s">
        <v>16</v>
      </c>
      <c r="O19" s="12">
        <v>23</v>
      </c>
      <c r="P19" s="11" t="s">
        <v>16</v>
      </c>
      <c r="Q19" s="12">
        <v>23</v>
      </c>
      <c r="R19" s="62">
        <v>0.11057692307692307</v>
      </c>
      <c r="S19" s="10" t="s">
        <v>16</v>
      </c>
      <c r="T19" s="12" t="s">
        <v>16</v>
      </c>
      <c r="U19" s="12" t="s">
        <v>16</v>
      </c>
      <c r="V19" s="11" t="s">
        <v>16</v>
      </c>
      <c r="W19" s="62" t="s">
        <v>16</v>
      </c>
      <c r="X19" s="13" t="s">
        <v>16</v>
      </c>
      <c r="Y19" s="12">
        <v>9</v>
      </c>
      <c r="Z19" s="11" t="s">
        <v>16</v>
      </c>
      <c r="AA19" s="11">
        <v>9</v>
      </c>
      <c r="AB19" s="62">
        <v>5.5214723926380369E-2</v>
      </c>
      <c r="AC19" s="10">
        <v>2</v>
      </c>
      <c r="AD19" s="11">
        <v>13</v>
      </c>
      <c r="AE19" s="11" t="s">
        <v>16</v>
      </c>
      <c r="AF19" s="11">
        <v>15</v>
      </c>
      <c r="AG19" s="62">
        <v>9.375E-2</v>
      </c>
      <c r="AH19" s="10" t="s">
        <v>16</v>
      </c>
      <c r="AI19" s="11">
        <v>4</v>
      </c>
      <c r="AJ19" s="11" t="s">
        <v>16</v>
      </c>
      <c r="AK19" s="11">
        <v>4</v>
      </c>
      <c r="AL19" s="62">
        <v>1.6528925619834711E-2</v>
      </c>
      <c r="AM19" s="10" t="s">
        <v>16</v>
      </c>
      <c r="AN19" s="11" t="s">
        <v>16</v>
      </c>
      <c r="AO19" s="11" t="s">
        <v>16</v>
      </c>
      <c r="AP19" s="11" t="s">
        <v>16</v>
      </c>
      <c r="AQ19" s="64" t="s">
        <v>16</v>
      </c>
    </row>
    <row r="20" spans="2:43" s="26" customFormat="1" ht="12.75" x14ac:dyDescent="0.2">
      <c r="B20" s="8" t="s">
        <v>43</v>
      </c>
      <c r="C20" s="9" t="s">
        <v>44</v>
      </c>
      <c r="D20" s="10" t="s">
        <v>16</v>
      </c>
      <c r="E20" s="11">
        <v>2</v>
      </c>
      <c r="F20" s="11">
        <v>4</v>
      </c>
      <c r="G20" s="11" t="s">
        <v>16</v>
      </c>
      <c r="H20" s="11">
        <v>6</v>
      </c>
      <c r="I20" s="44">
        <v>5.4298642533936649E-3</v>
      </c>
      <c r="J20" s="10" t="s">
        <v>16</v>
      </c>
      <c r="K20" s="12" t="s">
        <v>16</v>
      </c>
      <c r="L20" s="12" t="s">
        <v>16</v>
      </c>
      <c r="M20" s="62" t="s">
        <v>16</v>
      </c>
      <c r="N20" s="13" t="s">
        <v>16</v>
      </c>
      <c r="O20" s="12">
        <v>3</v>
      </c>
      <c r="P20" s="11" t="s">
        <v>16</v>
      </c>
      <c r="Q20" s="12">
        <v>3</v>
      </c>
      <c r="R20" s="62">
        <v>1.4423076923076924E-2</v>
      </c>
      <c r="S20" s="10" t="s">
        <v>16</v>
      </c>
      <c r="T20" s="12" t="s">
        <v>16</v>
      </c>
      <c r="U20" s="12" t="s">
        <v>16</v>
      </c>
      <c r="V20" s="11" t="s">
        <v>16</v>
      </c>
      <c r="W20" s="62" t="s">
        <v>16</v>
      </c>
      <c r="X20" s="13">
        <v>2</v>
      </c>
      <c r="Y20" s="12" t="s">
        <v>16</v>
      </c>
      <c r="Z20" s="11" t="s">
        <v>16</v>
      </c>
      <c r="AA20" s="11">
        <v>2</v>
      </c>
      <c r="AB20" s="62">
        <v>1.2269938650306749E-2</v>
      </c>
      <c r="AC20" s="10" t="s">
        <v>16</v>
      </c>
      <c r="AD20" s="11" t="s">
        <v>16</v>
      </c>
      <c r="AE20" s="11" t="s">
        <v>16</v>
      </c>
      <c r="AF20" s="11" t="s">
        <v>16</v>
      </c>
      <c r="AG20" s="62" t="s">
        <v>16</v>
      </c>
      <c r="AH20" s="10" t="s">
        <v>16</v>
      </c>
      <c r="AI20" s="11">
        <v>1</v>
      </c>
      <c r="AJ20" s="11" t="s">
        <v>16</v>
      </c>
      <c r="AK20" s="11">
        <v>1</v>
      </c>
      <c r="AL20" s="62">
        <v>4.1322314049586778E-3</v>
      </c>
      <c r="AM20" s="10" t="s">
        <v>16</v>
      </c>
      <c r="AN20" s="11" t="s">
        <v>16</v>
      </c>
      <c r="AO20" s="11" t="s">
        <v>16</v>
      </c>
      <c r="AP20" s="11" t="s">
        <v>16</v>
      </c>
      <c r="AQ20" s="64" t="s">
        <v>16</v>
      </c>
    </row>
    <row r="21" spans="2:43" s="26" customFormat="1" ht="12.75" x14ac:dyDescent="0.2">
      <c r="B21" s="8" t="s">
        <v>45</v>
      </c>
      <c r="C21" s="9" t="s">
        <v>46</v>
      </c>
      <c r="D21" s="10">
        <v>1</v>
      </c>
      <c r="E21" s="11" t="s">
        <v>16</v>
      </c>
      <c r="F21" s="11">
        <v>3</v>
      </c>
      <c r="G21" s="11" t="s">
        <v>16</v>
      </c>
      <c r="H21" s="11">
        <v>4</v>
      </c>
      <c r="I21" s="44">
        <v>3.6199095022624436E-3</v>
      </c>
      <c r="J21" s="10">
        <v>1</v>
      </c>
      <c r="K21" s="12" t="s">
        <v>16</v>
      </c>
      <c r="L21" s="12">
        <v>1</v>
      </c>
      <c r="M21" s="62">
        <v>8.5470085470085479E-3</v>
      </c>
      <c r="N21" s="13" t="s">
        <v>16</v>
      </c>
      <c r="O21" s="12" t="s">
        <v>16</v>
      </c>
      <c r="P21" s="11" t="s">
        <v>16</v>
      </c>
      <c r="Q21" s="12" t="s">
        <v>16</v>
      </c>
      <c r="R21" s="62" t="s">
        <v>16</v>
      </c>
      <c r="S21" s="10" t="s">
        <v>16</v>
      </c>
      <c r="T21" s="12" t="s">
        <v>16</v>
      </c>
      <c r="U21" s="12" t="s">
        <v>16</v>
      </c>
      <c r="V21" s="11" t="s">
        <v>16</v>
      </c>
      <c r="W21" s="62" t="s">
        <v>16</v>
      </c>
      <c r="X21" s="13" t="s">
        <v>16</v>
      </c>
      <c r="Y21" s="12">
        <v>3</v>
      </c>
      <c r="Z21" s="11" t="s">
        <v>16</v>
      </c>
      <c r="AA21" s="11">
        <v>3</v>
      </c>
      <c r="AB21" s="62">
        <v>1.8404907975460124E-2</v>
      </c>
      <c r="AC21" s="10" t="s">
        <v>16</v>
      </c>
      <c r="AD21" s="11" t="s">
        <v>16</v>
      </c>
      <c r="AE21" s="11" t="s">
        <v>16</v>
      </c>
      <c r="AF21" s="11" t="s">
        <v>16</v>
      </c>
      <c r="AG21" s="62" t="s">
        <v>16</v>
      </c>
      <c r="AH21" s="10" t="s">
        <v>16</v>
      </c>
      <c r="AI21" s="11" t="s">
        <v>16</v>
      </c>
      <c r="AJ21" s="11" t="s">
        <v>16</v>
      </c>
      <c r="AK21" s="11" t="s">
        <v>16</v>
      </c>
      <c r="AL21" s="62" t="s">
        <v>16</v>
      </c>
      <c r="AM21" s="10" t="s">
        <v>16</v>
      </c>
      <c r="AN21" s="11" t="s">
        <v>16</v>
      </c>
      <c r="AO21" s="11" t="s">
        <v>16</v>
      </c>
      <c r="AP21" s="11" t="s">
        <v>16</v>
      </c>
      <c r="AQ21" s="64" t="s">
        <v>16</v>
      </c>
    </row>
    <row r="22" spans="2:43" s="26" customFormat="1" ht="12.75" x14ac:dyDescent="0.2">
      <c r="B22" s="8" t="s">
        <v>47</v>
      </c>
      <c r="C22" s="9" t="s">
        <v>48</v>
      </c>
      <c r="D22" s="10">
        <v>2</v>
      </c>
      <c r="E22" s="11">
        <v>29</v>
      </c>
      <c r="F22" s="11">
        <v>38</v>
      </c>
      <c r="G22" s="11">
        <v>4</v>
      </c>
      <c r="H22" s="11">
        <v>73</v>
      </c>
      <c r="I22" s="44">
        <v>6.6063348416289594E-2</v>
      </c>
      <c r="J22" s="10">
        <v>2</v>
      </c>
      <c r="K22" s="12" t="s">
        <v>16</v>
      </c>
      <c r="L22" s="12">
        <v>2</v>
      </c>
      <c r="M22" s="62">
        <v>1.7094017094017096E-2</v>
      </c>
      <c r="N22" s="13">
        <v>4</v>
      </c>
      <c r="O22" s="12" t="s">
        <v>16</v>
      </c>
      <c r="P22" s="11" t="s">
        <v>16</v>
      </c>
      <c r="Q22" s="12">
        <v>4</v>
      </c>
      <c r="R22" s="62">
        <v>1.9230769230769232E-2</v>
      </c>
      <c r="S22" s="10" t="s">
        <v>16</v>
      </c>
      <c r="T22" s="12">
        <v>2</v>
      </c>
      <c r="U22" s="12" t="s">
        <v>16</v>
      </c>
      <c r="V22" s="11">
        <v>2</v>
      </c>
      <c r="W22" s="62">
        <v>2.4691358024691357E-2</v>
      </c>
      <c r="X22" s="13" t="s">
        <v>16</v>
      </c>
      <c r="Y22" s="12">
        <v>7</v>
      </c>
      <c r="Z22" s="11" t="s">
        <v>16</v>
      </c>
      <c r="AA22" s="11">
        <v>7</v>
      </c>
      <c r="AB22" s="62">
        <v>4.2944785276073622E-2</v>
      </c>
      <c r="AC22" s="10" t="s">
        <v>16</v>
      </c>
      <c r="AD22" s="11">
        <v>2</v>
      </c>
      <c r="AE22" s="11" t="s">
        <v>16</v>
      </c>
      <c r="AF22" s="11">
        <v>2</v>
      </c>
      <c r="AG22" s="62">
        <v>1.2500000000000001E-2</v>
      </c>
      <c r="AH22" s="10">
        <v>22</v>
      </c>
      <c r="AI22" s="11">
        <v>18</v>
      </c>
      <c r="AJ22" s="11" t="s">
        <v>16</v>
      </c>
      <c r="AK22" s="11">
        <v>40</v>
      </c>
      <c r="AL22" s="62">
        <v>0.16528925619834711</v>
      </c>
      <c r="AM22" s="10">
        <v>3</v>
      </c>
      <c r="AN22" s="11">
        <v>9</v>
      </c>
      <c r="AO22" s="11">
        <v>4</v>
      </c>
      <c r="AP22" s="11">
        <v>16</v>
      </c>
      <c r="AQ22" s="44">
        <v>0.11940298507462686</v>
      </c>
    </row>
    <row r="23" spans="2:43" s="26" customFormat="1" ht="12.75" x14ac:dyDescent="0.2">
      <c r="B23" s="8" t="s">
        <v>49</v>
      </c>
      <c r="C23" s="9" t="s">
        <v>50</v>
      </c>
      <c r="D23" s="10" t="s">
        <v>16</v>
      </c>
      <c r="E23" s="11" t="s">
        <v>16</v>
      </c>
      <c r="F23" s="11">
        <v>47</v>
      </c>
      <c r="G23" s="11" t="s">
        <v>16</v>
      </c>
      <c r="H23" s="11">
        <v>47</v>
      </c>
      <c r="I23" s="44">
        <v>4.2533936651583712E-2</v>
      </c>
      <c r="J23" s="10" t="s">
        <v>16</v>
      </c>
      <c r="K23" s="12" t="s">
        <v>16</v>
      </c>
      <c r="L23" s="12" t="s">
        <v>16</v>
      </c>
      <c r="M23" s="62" t="s">
        <v>16</v>
      </c>
      <c r="N23" s="13" t="s">
        <v>16</v>
      </c>
      <c r="O23" s="12">
        <v>7</v>
      </c>
      <c r="P23" s="11" t="s">
        <v>16</v>
      </c>
      <c r="Q23" s="12">
        <v>7</v>
      </c>
      <c r="R23" s="62">
        <v>3.3653846153846152E-2</v>
      </c>
      <c r="S23" s="10" t="s">
        <v>16</v>
      </c>
      <c r="T23" s="12">
        <v>6</v>
      </c>
      <c r="U23" s="12" t="s">
        <v>16</v>
      </c>
      <c r="V23" s="11">
        <v>6</v>
      </c>
      <c r="W23" s="62">
        <v>7.407407407407407E-2</v>
      </c>
      <c r="X23" s="13" t="s">
        <v>16</v>
      </c>
      <c r="Y23" s="12">
        <v>15</v>
      </c>
      <c r="Z23" s="11" t="s">
        <v>16</v>
      </c>
      <c r="AA23" s="11">
        <v>15</v>
      </c>
      <c r="AB23" s="62">
        <v>9.202453987730061E-2</v>
      </c>
      <c r="AC23" s="10" t="s">
        <v>16</v>
      </c>
      <c r="AD23" s="11">
        <v>10</v>
      </c>
      <c r="AE23" s="11" t="s">
        <v>16</v>
      </c>
      <c r="AF23" s="11">
        <v>10</v>
      </c>
      <c r="AG23" s="62">
        <v>6.25E-2</v>
      </c>
      <c r="AH23" s="10" t="s">
        <v>16</v>
      </c>
      <c r="AI23" s="11">
        <v>9</v>
      </c>
      <c r="AJ23" s="11" t="s">
        <v>16</v>
      </c>
      <c r="AK23" s="11">
        <v>9</v>
      </c>
      <c r="AL23" s="62">
        <v>3.71900826446281E-2</v>
      </c>
      <c r="AM23" s="10" t="s">
        <v>16</v>
      </c>
      <c r="AN23" s="11" t="s">
        <v>16</v>
      </c>
      <c r="AO23" s="11" t="s">
        <v>16</v>
      </c>
      <c r="AP23" s="11" t="s">
        <v>16</v>
      </c>
      <c r="AQ23" s="64" t="s">
        <v>16</v>
      </c>
    </row>
    <row r="24" spans="2:43" s="26" customFormat="1" ht="12.75" x14ac:dyDescent="0.2">
      <c r="B24" s="8" t="s">
        <v>51</v>
      </c>
      <c r="C24" s="9" t="s">
        <v>52</v>
      </c>
      <c r="D24" s="10">
        <v>8</v>
      </c>
      <c r="E24" s="11" t="s">
        <v>16</v>
      </c>
      <c r="F24" s="11">
        <v>15</v>
      </c>
      <c r="G24" s="11" t="s">
        <v>16</v>
      </c>
      <c r="H24" s="11">
        <v>23</v>
      </c>
      <c r="I24" s="44">
        <v>2.0814479638009049E-2</v>
      </c>
      <c r="J24" s="10">
        <v>8</v>
      </c>
      <c r="K24" s="11" t="s">
        <v>16</v>
      </c>
      <c r="L24" s="12">
        <v>8</v>
      </c>
      <c r="M24" s="62">
        <v>6.8376068376068383E-2</v>
      </c>
      <c r="N24" s="13" t="s">
        <v>16</v>
      </c>
      <c r="O24" s="12" t="s">
        <v>16</v>
      </c>
      <c r="P24" s="11" t="s">
        <v>16</v>
      </c>
      <c r="Q24" s="12" t="s">
        <v>16</v>
      </c>
      <c r="R24" s="62" t="s">
        <v>16</v>
      </c>
      <c r="S24" s="10" t="s">
        <v>16</v>
      </c>
      <c r="T24" s="12">
        <v>2</v>
      </c>
      <c r="U24" s="12" t="s">
        <v>16</v>
      </c>
      <c r="V24" s="11">
        <v>2</v>
      </c>
      <c r="W24" s="62">
        <v>2.4691358024691357E-2</v>
      </c>
      <c r="X24" s="13" t="s">
        <v>16</v>
      </c>
      <c r="Y24" s="12">
        <v>6</v>
      </c>
      <c r="Z24" s="11" t="s">
        <v>16</v>
      </c>
      <c r="AA24" s="11">
        <v>6</v>
      </c>
      <c r="AB24" s="62">
        <v>3.6809815950920248E-2</v>
      </c>
      <c r="AC24" s="10" t="s">
        <v>16</v>
      </c>
      <c r="AD24" s="11">
        <v>5</v>
      </c>
      <c r="AE24" s="11" t="s">
        <v>16</v>
      </c>
      <c r="AF24" s="11">
        <v>5</v>
      </c>
      <c r="AG24" s="62">
        <v>3.125E-2</v>
      </c>
      <c r="AH24" s="10" t="s">
        <v>16</v>
      </c>
      <c r="AI24" s="11" t="s">
        <v>16</v>
      </c>
      <c r="AJ24" s="11" t="s">
        <v>16</v>
      </c>
      <c r="AK24" s="11" t="s">
        <v>16</v>
      </c>
      <c r="AL24" s="62" t="s">
        <v>16</v>
      </c>
      <c r="AM24" s="10" t="s">
        <v>16</v>
      </c>
      <c r="AN24" s="11">
        <v>2</v>
      </c>
      <c r="AO24" s="11" t="s">
        <v>16</v>
      </c>
      <c r="AP24" s="11">
        <v>2</v>
      </c>
      <c r="AQ24" s="64">
        <v>1.4925373134328358E-2</v>
      </c>
    </row>
    <row r="25" spans="2:43" s="26" customFormat="1" ht="12.75" x14ac:dyDescent="0.2">
      <c r="B25" s="8" t="s">
        <v>53</v>
      </c>
      <c r="C25" s="9" t="s">
        <v>54</v>
      </c>
      <c r="D25" s="10">
        <v>15</v>
      </c>
      <c r="E25" s="11" t="s">
        <v>16</v>
      </c>
      <c r="F25" s="11">
        <v>45</v>
      </c>
      <c r="G25" s="11" t="s">
        <v>16</v>
      </c>
      <c r="H25" s="11">
        <v>60</v>
      </c>
      <c r="I25" s="44">
        <v>5.4298642533936653E-2</v>
      </c>
      <c r="J25" s="10">
        <v>15</v>
      </c>
      <c r="K25" s="12" t="s">
        <v>16</v>
      </c>
      <c r="L25" s="12">
        <v>15</v>
      </c>
      <c r="M25" s="62">
        <v>0.12820512820512819</v>
      </c>
      <c r="N25" s="13" t="s">
        <v>16</v>
      </c>
      <c r="O25" s="12">
        <v>3</v>
      </c>
      <c r="P25" s="11" t="s">
        <v>16</v>
      </c>
      <c r="Q25" s="12">
        <v>3</v>
      </c>
      <c r="R25" s="62">
        <v>1.4423076923076924E-2</v>
      </c>
      <c r="S25" s="10" t="s">
        <v>16</v>
      </c>
      <c r="T25" s="12">
        <v>6</v>
      </c>
      <c r="U25" s="12" t="s">
        <v>16</v>
      </c>
      <c r="V25" s="11">
        <v>6</v>
      </c>
      <c r="W25" s="62">
        <v>7.407407407407407E-2</v>
      </c>
      <c r="X25" s="13" t="s">
        <v>16</v>
      </c>
      <c r="Y25" s="12">
        <v>4</v>
      </c>
      <c r="Z25" s="11" t="s">
        <v>16</v>
      </c>
      <c r="AA25" s="11">
        <v>4</v>
      </c>
      <c r="AB25" s="62">
        <v>2.4539877300613498E-2</v>
      </c>
      <c r="AC25" s="10" t="s">
        <v>16</v>
      </c>
      <c r="AD25" s="11">
        <v>11</v>
      </c>
      <c r="AE25" s="11" t="s">
        <v>16</v>
      </c>
      <c r="AF25" s="11">
        <v>11</v>
      </c>
      <c r="AG25" s="62">
        <v>6.8750000000000006E-2</v>
      </c>
      <c r="AH25" s="10" t="s">
        <v>16</v>
      </c>
      <c r="AI25" s="11">
        <v>16</v>
      </c>
      <c r="AJ25" s="11" t="s">
        <v>16</v>
      </c>
      <c r="AK25" s="11">
        <v>16</v>
      </c>
      <c r="AL25" s="62">
        <v>6.6115702479338845E-2</v>
      </c>
      <c r="AM25" s="10" t="s">
        <v>16</v>
      </c>
      <c r="AN25" s="11">
        <v>5</v>
      </c>
      <c r="AO25" s="11" t="s">
        <v>16</v>
      </c>
      <c r="AP25" s="11">
        <v>5</v>
      </c>
      <c r="AQ25" s="64">
        <v>3.7313432835820892E-2</v>
      </c>
    </row>
    <row r="26" spans="2:43" s="26" customFormat="1" ht="12.75" x14ac:dyDescent="0.2">
      <c r="B26" s="8" t="s">
        <v>55</v>
      </c>
      <c r="C26" s="9" t="s">
        <v>56</v>
      </c>
      <c r="D26" s="10">
        <v>6</v>
      </c>
      <c r="E26" s="11">
        <v>2</v>
      </c>
      <c r="F26" s="11">
        <v>50</v>
      </c>
      <c r="G26" s="11">
        <v>6</v>
      </c>
      <c r="H26" s="11">
        <v>64</v>
      </c>
      <c r="I26" s="44">
        <v>5.7918552036199097E-2</v>
      </c>
      <c r="J26" s="10">
        <v>6</v>
      </c>
      <c r="K26" s="12" t="s">
        <v>16</v>
      </c>
      <c r="L26" s="12">
        <v>6</v>
      </c>
      <c r="M26" s="62">
        <v>5.128205128205128E-2</v>
      </c>
      <c r="N26" s="13" t="s">
        <v>16</v>
      </c>
      <c r="O26" s="12">
        <v>16</v>
      </c>
      <c r="P26" s="11">
        <v>6</v>
      </c>
      <c r="Q26" s="12">
        <v>22</v>
      </c>
      <c r="R26" s="62">
        <v>0.10576923076923077</v>
      </c>
      <c r="S26" s="10" t="s">
        <v>16</v>
      </c>
      <c r="T26" s="12">
        <v>11</v>
      </c>
      <c r="U26" s="12" t="s">
        <v>16</v>
      </c>
      <c r="V26" s="11">
        <v>11</v>
      </c>
      <c r="W26" s="62">
        <v>0.13580246913580246</v>
      </c>
      <c r="X26" s="13">
        <v>2</v>
      </c>
      <c r="Y26" s="12">
        <v>6</v>
      </c>
      <c r="Z26" s="11" t="s">
        <v>16</v>
      </c>
      <c r="AA26" s="11">
        <v>8</v>
      </c>
      <c r="AB26" s="62">
        <v>4.9079754601226995E-2</v>
      </c>
      <c r="AC26" s="10" t="s">
        <v>16</v>
      </c>
      <c r="AD26" s="11">
        <v>8</v>
      </c>
      <c r="AE26" s="11" t="s">
        <v>16</v>
      </c>
      <c r="AF26" s="11">
        <v>8</v>
      </c>
      <c r="AG26" s="62">
        <v>0.05</v>
      </c>
      <c r="AH26" s="10" t="s">
        <v>16</v>
      </c>
      <c r="AI26" s="11">
        <v>2</v>
      </c>
      <c r="AJ26" s="11" t="s">
        <v>16</v>
      </c>
      <c r="AK26" s="11">
        <v>2</v>
      </c>
      <c r="AL26" s="62">
        <v>8.2644628099173556E-3</v>
      </c>
      <c r="AM26" s="10" t="s">
        <v>16</v>
      </c>
      <c r="AN26" s="11">
        <v>7</v>
      </c>
      <c r="AO26" s="11" t="s">
        <v>16</v>
      </c>
      <c r="AP26" s="11">
        <v>7</v>
      </c>
      <c r="AQ26" s="64">
        <v>5.2238805970149252E-2</v>
      </c>
    </row>
    <row r="27" spans="2:43" s="26" customFormat="1" ht="12.75" x14ac:dyDescent="0.2">
      <c r="B27" s="8" t="s">
        <v>57</v>
      </c>
      <c r="C27" s="9" t="s">
        <v>58</v>
      </c>
      <c r="D27" s="10" t="s">
        <v>16</v>
      </c>
      <c r="E27" s="11">
        <v>44</v>
      </c>
      <c r="F27" s="11">
        <v>43</v>
      </c>
      <c r="G27" s="11" t="s">
        <v>16</v>
      </c>
      <c r="H27" s="11">
        <v>87</v>
      </c>
      <c r="I27" s="44">
        <v>7.8733031674208143E-2</v>
      </c>
      <c r="J27" s="10" t="s">
        <v>16</v>
      </c>
      <c r="K27" s="12" t="s">
        <v>16</v>
      </c>
      <c r="L27" s="12" t="s">
        <v>16</v>
      </c>
      <c r="M27" s="62" t="s">
        <v>16</v>
      </c>
      <c r="N27" s="13" t="s">
        <v>16</v>
      </c>
      <c r="O27" s="12">
        <v>9</v>
      </c>
      <c r="P27" s="11" t="s">
        <v>16</v>
      </c>
      <c r="Q27" s="12">
        <v>9</v>
      </c>
      <c r="R27" s="62">
        <v>4.3269230769230768E-2</v>
      </c>
      <c r="S27" s="10">
        <v>2</v>
      </c>
      <c r="T27" s="12">
        <v>5</v>
      </c>
      <c r="U27" s="12" t="s">
        <v>16</v>
      </c>
      <c r="V27" s="11">
        <v>7</v>
      </c>
      <c r="W27" s="62">
        <v>8.6419753086419748E-2</v>
      </c>
      <c r="X27" s="13">
        <v>23</v>
      </c>
      <c r="Y27" s="12">
        <v>3</v>
      </c>
      <c r="Z27" s="11" t="s">
        <v>16</v>
      </c>
      <c r="AA27" s="11">
        <v>26</v>
      </c>
      <c r="AB27" s="62">
        <v>0.15950920245398773</v>
      </c>
      <c r="AC27" s="10">
        <v>2</v>
      </c>
      <c r="AD27" s="11" t="s">
        <v>16</v>
      </c>
      <c r="AE27" s="11" t="s">
        <v>16</v>
      </c>
      <c r="AF27" s="11">
        <v>2</v>
      </c>
      <c r="AG27" s="62">
        <v>1.2500000000000001E-2</v>
      </c>
      <c r="AH27" s="10">
        <v>15</v>
      </c>
      <c r="AI27" s="11">
        <v>4</v>
      </c>
      <c r="AJ27" s="11" t="s">
        <v>16</v>
      </c>
      <c r="AK27" s="11">
        <v>19</v>
      </c>
      <c r="AL27" s="62">
        <v>7.8512396694214878E-2</v>
      </c>
      <c r="AM27" s="10">
        <v>2</v>
      </c>
      <c r="AN27" s="11">
        <v>22</v>
      </c>
      <c r="AO27" s="11" t="s">
        <v>16</v>
      </c>
      <c r="AP27" s="11">
        <v>24</v>
      </c>
      <c r="AQ27" s="44">
        <v>0.17910447761194029</v>
      </c>
    </row>
    <row r="28" spans="2:43" s="26" customFormat="1" ht="12.75" x14ac:dyDescent="0.2">
      <c r="B28" s="8" t="s">
        <v>59</v>
      </c>
      <c r="C28" s="9" t="s">
        <v>60</v>
      </c>
      <c r="D28" s="10">
        <v>3</v>
      </c>
      <c r="E28" s="11">
        <v>11</v>
      </c>
      <c r="F28" s="11">
        <v>4</v>
      </c>
      <c r="G28" s="11" t="s">
        <v>16</v>
      </c>
      <c r="H28" s="11">
        <v>18</v>
      </c>
      <c r="I28" s="44">
        <v>1.6289592760180997E-2</v>
      </c>
      <c r="J28" s="10">
        <v>3</v>
      </c>
      <c r="K28" s="12" t="s">
        <v>16</v>
      </c>
      <c r="L28" s="12">
        <v>3</v>
      </c>
      <c r="M28" s="62">
        <v>2.564102564102564E-2</v>
      </c>
      <c r="N28" s="13" t="s">
        <v>16</v>
      </c>
      <c r="O28" s="12">
        <v>2</v>
      </c>
      <c r="P28" s="11" t="s">
        <v>16</v>
      </c>
      <c r="Q28" s="12">
        <v>2</v>
      </c>
      <c r="R28" s="62">
        <v>9.6153846153846159E-3</v>
      </c>
      <c r="S28" s="10" t="s">
        <v>16</v>
      </c>
      <c r="T28" s="12" t="s">
        <v>16</v>
      </c>
      <c r="U28" s="12" t="s">
        <v>16</v>
      </c>
      <c r="V28" s="11" t="s">
        <v>16</v>
      </c>
      <c r="W28" s="62" t="s">
        <v>16</v>
      </c>
      <c r="X28" s="13">
        <v>2</v>
      </c>
      <c r="Y28" s="12" t="s">
        <v>16</v>
      </c>
      <c r="Z28" s="11" t="s">
        <v>16</v>
      </c>
      <c r="AA28" s="11">
        <v>2</v>
      </c>
      <c r="AB28" s="62">
        <v>1.2269938650306749E-2</v>
      </c>
      <c r="AC28" s="10">
        <v>9</v>
      </c>
      <c r="AD28" s="11">
        <v>2</v>
      </c>
      <c r="AE28" s="11" t="s">
        <v>16</v>
      </c>
      <c r="AF28" s="11">
        <v>11</v>
      </c>
      <c r="AG28" s="62">
        <v>6.8750000000000006E-2</v>
      </c>
      <c r="AH28" s="10" t="s">
        <v>16</v>
      </c>
      <c r="AI28" s="11" t="s">
        <v>16</v>
      </c>
      <c r="AJ28" s="11" t="s">
        <v>16</v>
      </c>
      <c r="AK28" s="11" t="s">
        <v>16</v>
      </c>
      <c r="AL28" s="62" t="s">
        <v>16</v>
      </c>
      <c r="AM28" s="10" t="s">
        <v>16</v>
      </c>
      <c r="AN28" s="11" t="s">
        <v>16</v>
      </c>
      <c r="AO28" s="11" t="s">
        <v>16</v>
      </c>
      <c r="AP28" s="11" t="s">
        <v>16</v>
      </c>
      <c r="AQ28" s="64" t="s">
        <v>16</v>
      </c>
    </row>
    <row r="29" spans="2:43" s="26" customFormat="1" ht="12.75" x14ac:dyDescent="0.2">
      <c r="B29" s="8" t="s">
        <v>61</v>
      </c>
      <c r="C29" s="9" t="s">
        <v>62</v>
      </c>
      <c r="D29" s="10">
        <v>10</v>
      </c>
      <c r="E29" s="11">
        <v>1</v>
      </c>
      <c r="F29" s="11">
        <v>18</v>
      </c>
      <c r="G29" s="11">
        <v>5</v>
      </c>
      <c r="H29" s="11">
        <v>34</v>
      </c>
      <c r="I29" s="44">
        <v>3.0769230769230771E-2</v>
      </c>
      <c r="J29" s="10">
        <v>10</v>
      </c>
      <c r="K29" s="12" t="s">
        <v>16</v>
      </c>
      <c r="L29" s="12">
        <v>10</v>
      </c>
      <c r="M29" s="62">
        <v>8.5470085470085472E-2</v>
      </c>
      <c r="N29" s="13" t="s">
        <v>16</v>
      </c>
      <c r="O29" s="12">
        <v>11</v>
      </c>
      <c r="P29" s="11">
        <v>3</v>
      </c>
      <c r="Q29" s="12">
        <v>14</v>
      </c>
      <c r="R29" s="62">
        <v>6.7307692307692304E-2</v>
      </c>
      <c r="S29" s="10" t="s">
        <v>16</v>
      </c>
      <c r="T29" s="12">
        <v>4</v>
      </c>
      <c r="U29" s="12" t="s">
        <v>16</v>
      </c>
      <c r="V29" s="11">
        <v>4</v>
      </c>
      <c r="W29" s="62">
        <v>4.9382716049382713E-2</v>
      </c>
      <c r="X29" s="13">
        <v>1</v>
      </c>
      <c r="Y29" s="12">
        <v>1</v>
      </c>
      <c r="Z29" s="11">
        <v>2</v>
      </c>
      <c r="AA29" s="11">
        <v>4</v>
      </c>
      <c r="AB29" s="62">
        <v>2.4539877300613498E-2</v>
      </c>
      <c r="AC29" s="10" t="s">
        <v>16</v>
      </c>
      <c r="AD29" s="11">
        <v>2</v>
      </c>
      <c r="AE29" s="11" t="s">
        <v>16</v>
      </c>
      <c r="AF29" s="11">
        <v>2</v>
      </c>
      <c r="AG29" s="62">
        <v>1.2500000000000001E-2</v>
      </c>
      <c r="AH29" s="10" t="s">
        <v>16</v>
      </c>
      <c r="AI29" s="11" t="s">
        <v>16</v>
      </c>
      <c r="AJ29" s="11" t="s">
        <v>16</v>
      </c>
      <c r="AK29" s="11" t="s">
        <v>16</v>
      </c>
      <c r="AL29" s="62" t="s">
        <v>16</v>
      </c>
      <c r="AM29" s="10" t="s">
        <v>16</v>
      </c>
      <c r="AN29" s="11" t="s">
        <v>16</v>
      </c>
      <c r="AO29" s="11" t="s">
        <v>16</v>
      </c>
      <c r="AP29" s="11" t="s">
        <v>16</v>
      </c>
      <c r="AQ29" s="64" t="s">
        <v>16</v>
      </c>
    </row>
    <row r="30" spans="2:43" s="26" customFormat="1" ht="12.75" x14ac:dyDescent="0.2">
      <c r="B30" s="8" t="s">
        <v>63</v>
      </c>
      <c r="C30" s="9" t="s">
        <v>64</v>
      </c>
      <c r="D30" s="10" t="s">
        <v>16</v>
      </c>
      <c r="E30" s="11">
        <v>4</v>
      </c>
      <c r="F30" s="11">
        <v>46</v>
      </c>
      <c r="G30" s="11">
        <v>4</v>
      </c>
      <c r="H30" s="11">
        <v>54</v>
      </c>
      <c r="I30" s="44">
        <v>4.8868778280542986E-2</v>
      </c>
      <c r="J30" s="10" t="s">
        <v>16</v>
      </c>
      <c r="K30" s="12" t="s">
        <v>16</v>
      </c>
      <c r="L30" s="12" t="s">
        <v>16</v>
      </c>
      <c r="M30" s="62" t="s">
        <v>16</v>
      </c>
      <c r="N30" s="13" t="s">
        <v>16</v>
      </c>
      <c r="O30" s="12">
        <v>7</v>
      </c>
      <c r="P30" s="11" t="s">
        <v>16</v>
      </c>
      <c r="Q30" s="12">
        <v>7</v>
      </c>
      <c r="R30" s="62">
        <v>3.3653846153846152E-2</v>
      </c>
      <c r="S30" s="10" t="s">
        <v>16</v>
      </c>
      <c r="T30" s="12">
        <v>2</v>
      </c>
      <c r="U30" s="12" t="s">
        <v>16</v>
      </c>
      <c r="V30" s="11">
        <v>2</v>
      </c>
      <c r="W30" s="62">
        <v>2.4691358024691357E-2</v>
      </c>
      <c r="X30" s="13" t="s">
        <v>16</v>
      </c>
      <c r="Y30" s="12">
        <v>3</v>
      </c>
      <c r="Z30" s="11" t="s">
        <v>16</v>
      </c>
      <c r="AA30" s="11">
        <v>3</v>
      </c>
      <c r="AB30" s="62">
        <v>1.8404907975460124E-2</v>
      </c>
      <c r="AC30" s="10" t="s">
        <v>16</v>
      </c>
      <c r="AD30" s="11">
        <v>6</v>
      </c>
      <c r="AE30" s="11" t="s">
        <v>16</v>
      </c>
      <c r="AF30" s="11">
        <v>6</v>
      </c>
      <c r="AG30" s="62">
        <v>3.7499999999999999E-2</v>
      </c>
      <c r="AH30" s="10">
        <v>2</v>
      </c>
      <c r="AI30" s="11">
        <v>18</v>
      </c>
      <c r="AJ30" s="11">
        <v>4</v>
      </c>
      <c r="AK30" s="11">
        <v>24</v>
      </c>
      <c r="AL30" s="62">
        <v>9.9173553719008267E-2</v>
      </c>
      <c r="AM30" s="10">
        <v>2</v>
      </c>
      <c r="AN30" s="11">
        <v>10</v>
      </c>
      <c r="AO30" s="11" t="s">
        <v>16</v>
      </c>
      <c r="AP30" s="11">
        <v>12</v>
      </c>
      <c r="AQ30" s="64">
        <v>8.9552238805970144E-2</v>
      </c>
    </row>
    <row r="31" spans="2:43" s="26" customFormat="1" ht="12.75" x14ac:dyDescent="0.2">
      <c r="B31" s="8" t="s">
        <v>65</v>
      </c>
      <c r="C31" s="9" t="s">
        <v>66</v>
      </c>
      <c r="D31" s="10">
        <v>4</v>
      </c>
      <c r="E31" s="11" t="s">
        <v>16</v>
      </c>
      <c r="F31" s="11">
        <v>70</v>
      </c>
      <c r="G31" s="11" t="s">
        <v>16</v>
      </c>
      <c r="H31" s="11">
        <v>74</v>
      </c>
      <c r="I31" s="44">
        <v>6.6968325791855202E-2</v>
      </c>
      <c r="J31" s="10">
        <v>4</v>
      </c>
      <c r="K31" s="12" t="s">
        <v>16</v>
      </c>
      <c r="L31" s="12">
        <v>4</v>
      </c>
      <c r="M31" s="62">
        <v>3.4188034188034191E-2</v>
      </c>
      <c r="N31" s="13" t="s">
        <v>16</v>
      </c>
      <c r="O31" s="12">
        <v>49</v>
      </c>
      <c r="P31" s="11" t="s">
        <v>16</v>
      </c>
      <c r="Q31" s="12">
        <v>49</v>
      </c>
      <c r="R31" s="62">
        <v>0.23557692307692307</v>
      </c>
      <c r="S31" s="10" t="s">
        <v>16</v>
      </c>
      <c r="T31" s="12">
        <v>1</v>
      </c>
      <c r="U31" s="12" t="s">
        <v>16</v>
      </c>
      <c r="V31" s="11">
        <v>1</v>
      </c>
      <c r="W31" s="62">
        <v>1.2345679012345678E-2</v>
      </c>
      <c r="X31" s="13" t="s">
        <v>16</v>
      </c>
      <c r="Y31" s="12">
        <v>13</v>
      </c>
      <c r="Z31" s="11" t="s">
        <v>16</v>
      </c>
      <c r="AA31" s="11">
        <v>13</v>
      </c>
      <c r="AB31" s="62">
        <v>7.9754601226993863E-2</v>
      </c>
      <c r="AC31" s="10" t="s">
        <v>16</v>
      </c>
      <c r="AD31" s="11">
        <v>3</v>
      </c>
      <c r="AE31" s="11" t="s">
        <v>16</v>
      </c>
      <c r="AF31" s="11">
        <v>3</v>
      </c>
      <c r="AG31" s="62">
        <v>1.8749999999999999E-2</v>
      </c>
      <c r="AH31" s="10" t="s">
        <v>16</v>
      </c>
      <c r="AI31" s="11">
        <v>4</v>
      </c>
      <c r="AJ31" s="11" t="s">
        <v>16</v>
      </c>
      <c r="AK31" s="11">
        <v>4</v>
      </c>
      <c r="AL31" s="62">
        <v>1.6528925619834711E-2</v>
      </c>
      <c r="AM31" s="10" t="s">
        <v>16</v>
      </c>
      <c r="AN31" s="11" t="s">
        <v>16</v>
      </c>
      <c r="AO31" s="11" t="s">
        <v>16</v>
      </c>
      <c r="AP31" s="11" t="s">
        <v>16</v>
      </c>
      <c r="AQ31" s="64" t="s">
        <v>16</v>
      </c>
    </row>
    <row r="32" spans="2:43" s="26" customFormat="1" ht="13.5" thickBot="1" x14ac:dyDescent="0.25">
      <c r="B32" s="14" t="s">
        <v>67</v>
      </c>
      <c r="C32" s="15" t="s">
        <v>68</v>
      </c>
      <c r="D32" s="66">
        <v>12</v>
      </c>
      <c r="E32" s="67">
        <v>6</v>
      </c>
      <c r="F32" s="67">
        <v>127</v>
      </c>
      <c r="G32" s="67">
        <v>6</v>
      </c>
      <c r="H32" s="67">
        <v>151</v>
      </c>
      <c r="I32" s="68">
        <v>0.13665158371040723</v>
      </c>
      <c r="J32" s="16">
        <v>12</v>
      </c>
      <c r="K32" s="17" t="s">
        <v>16</v>
      </c>
      <c r="L32" s="17">
        <v>12</v>
      </c>
      <c r="M32" s="63">
        <v>0.10256410256410256</v>
      </c>
      <c r="N32" s="18" t="s">
        <v>16</v>
      </c>
      <c r="O32" s="17">
        <v>19</v>
      </c>
      <c r="P32" s="19" t="s">
        <v>16</v>
      </c>
      <c r="Q32" s="17">
        <v>19</v>
      </c>
      <c r="R32" s="63">
        <v>9.1346153846153841E-2</v>
      </c>
      <c r="S32" s="16" t="s">
        <v>16</v>
      </c>
      <c r="T32" s="17">
        <v>7</v>
      </c>
      <c r="U32" s="17">
        <v>6</v>
      </c>
      <c r="V32" s="19">
        <v>13</v>
      </c>
      <c r="W32" s="63">
        <v>0.16049382716049382</v>
      </c>
      <c r="X32" s="18">
        <v>6</v>
      </c>
      <c r="Y32" s="17">
        <v>12</v>
      </c>
      <c r="Z32" s="19" t="s">
        <v>16</v>
      </c>
      <c r="AA32" s="19">
        <v>18</v>
      </c>
      <c r="AB32" s="63">
        <v>0.11042944785276074</v>
      </c>
      <c r="AC32" s="16" t="s">
        <v>16</v>
      </c>
      <c r="AD32" s="19">
        <v>36</v>
      </c>
      <c r="AE32" s="19" t="s">
        <v>16</v>
      </c>
      <c r="AF32" s="19">
        <v>36</v>
      </c>
      <c r="AG32" s="63">
        <v>0.22500000000000001</v>
      </c>
      <c r="AH32" s="16" t="s">
        <v>16</v>
      </c>
      <c r="AI32" s="19">
        <v>32</v>
      </c>
      <c r="AJ32" s="19" t="s">
        <v>16</v>
      </c>
      <c r="AK32" s="19">
        <v>32</v>
      </c>
      <c r="AL32" s="63">
        <v>0.13223140495867769</v>
      </c>
      <c r="AM32" s="16" t="s">
        <v>16</v>
      </c>
      <c r="AN32" s="19">
        <v>21</v>
      </c>
      <c r="AO32" s="19" t="s">
        <v>16</v>
      </c>
      <c r="AP32" s="19">
        <v>21</v>
      </c>
      <c r="AQ32" s="65">
        <v>0.15671641791044777</v>
      </c>
    </row>
    <row r="33" spans="2:43" s="27" customFormat="1" ht="13.5" thickBot="1" x14ac:dyDescent="0.25">
      <c r="B33" s="89" t="s">
        <v>69</v>
      </c>
      <c r="C33" s="90"/>
      <c r="D33" s="20">
        <v>111</v>
      </c>
      <c r="E33" s="23">
        <v>144</v>
      </c>
      <c r="F33" s="23">
        <v>800</v>
      </c>
      <c r="G33" s="23">
        <v>50</v>
      </c>
      <c r="H33" s="70">
        <v>1105</v>
      </c>
      <c r="I33" s="46">
        <f t="shared" ref="I33" si="0">H33/H$33</f>
        <v>1</v>
      </c>
      <c r="J33" s="20">
        <v>111</v>
      </c>
      <c r="K33" s="21">
        <v>6</v>
      </c>
      <c r="L33" s="21">
        <v>117</v>
      </c>
      <c r="M33" s="46">
        <f t="shared" ref="M33" si="1">L33/L$33</f>
        <v>1</v>
      </c>
      <c r="N33" s="22">
        <v>26</v>
      </c>
      <c r="O33" s="21">
        <v>167</v>
      </c>
      <c r="P33" s="23">
        <v>15</v>
      </c>
      <c r="Q33" s="21">
        <v>208</v>
      </c>
      <c r="R33" s="46">
        <f t="shared" ref="R33" si="2">Q33/Q$33</f>
        <v>1</v>
      </c>
      <c r="S33" s="20">
        <v>2</v>
      </c>
      <c r="T33" s="21">
        <v>70</v>
      </c>
      <c r="U33" s="21">
        <v>9</v>
      </c>
      <c r="V33" s="23">
        <v>81</v>
      </c>
      <c r="W33" s="46">
        <f t="shared" ref="W33" si="3">V33/V$33</f>
        <v>1</v>
      </c>
      <c r="X33" s="22">
        <v>36</v>
      </c>
      <c r="Y33" s="21">
        <v>123</v>
      </c>
      <c r="Z33" s="23">
        <v>4</v>
      </c>
      <c r="AA33" s="23">
        <v>163</v>
      </c>
      <c r="AB33" s="46">
        <f t="shared" ref="AB33" si="4">AA33/AA$33</f>
        <v>1</v>
      </c>
      <c r="AC33" s="20">
        <v>21</v>
      </c>
      <c r="AD33" s="23">
        <v>132</v>
      </c>
      <c r="AE33" s="23">
        <v>7</v>
      </c>
      <c r="AF33" s="23">
        <v>160</v>
      </c>
      <c r="AG33" s="46">
        <f t="shared" ref="AG33" si="5">AF33/AF$33</f>
        <v>1</v>
      </c>
      <c r="AH33" s="20">
        <v>44</v>
      </c>
      <c r="AI33" s="23">
        <v>193</v>
      </c>
      <c r="AJ33" s="23">
        <v>5</v>
      </c>
      <c r="AK33" s="23">
        <v>242</v>
      </c>
      <c r="AL33" s="46">
        <f t="shared" ref="AL33" si="6">AK33/AK$33</f>
        <v>1</v>
      </c>
      <c r="AM33" s="20">
        <v>15</v>
      </c>
      <c r="AN33" s="23">
        <v>115</v>
      </c>
      <c r="AO33" s="23">
        <v>4</v>
      </c>
      <c r="AP33" s="23">
        <v>134</v>
      </c>
      <c r="AQ33" s="46">
        <f t="shared" ref="AQ33" si="7">AP33/AP$33</f>
        <v>1</v>
      </c>
    </row>
    <row r="34" spans="2:43" s="26" customFormat="1" ht="12.75" x14ac:dyDescent="0.2">
      <c r="B34" s="29" t="s">
        <v>100</v>
      </c>
    </row>
    <row r="35" spans="2:43" s="26" customFormat="1" ht="12.75" x14ac:dyDescent="0.2">
      <c r="C35" s="28"/>
      <c r="D35" s="28"/>
      <c r="E35" s="28"/>
      <c r="F35" s="28"/>
      <c r="G35" s="28"/>
      <c r="H35" s="28"/>
      <c r="I35" s="28"/>
    </row>
    <row r="36" spans="2:43" x14ac:dyDescent="0.2">
      <c r="C36" s="2"/>
      <c r="D36" s="2"/>
      <c r="E36" s="2"/>
      <c r="F36" s="2"/>
      <c r="G36" s="2"/>
      <c r="H36" s="2"/>
      <c r="I36" s="2"/>
    </row>
    <row r="37" spans="2:43" x14ac:dyDescent="0.2">
      <c r="C37" s="2"/>
      <c r="D37" s="2"/>
      <c r="E37" s="2"/>
      <c r="F37" s="2"/>
      <c r="G37" s="2"/>
      <c r="H37" s="2"/>
      <c r="I37" s="2"/>
    </row>
    <row r="38" spans="2:43" x14ac:dyDescent="0.2">
      <c r="C38" s="2"/>
      <c r="D38" s="2"/>
      <c r="E38" s="2"/>
      <c r="F38" s="2"/>
      <c r="G38" s="2"/>
      <c r="H38" s="2"/>
      <c r="I38" s="2"/>
    </row>
    <row r="39" spans="2:43" x14ac:dyDescent="0.2">
      <c r="C39" s="2"/>
      <c r="D39" s="2"/>
      <c r="E39" s="2"/>
      <c r="F39" s="2"/>
      <c r="G39" s="2"/>
      <c r="H39" s="2"/>
      <c r="I39" s="2"/>
    </row>
    <row r="40" spans="2:43" x14ac:dyDescent="0.2">
      <c r="C40" s="2"/>
      <c r="D40" s="2"/>
      <c r="E40" s="2"/>
      <c r="F40" s="2"/>
      <c r="G40" s="2"/>
      <c r="H40" s="2"/>
      <c r="I40" s="2"/>
    </row>
    <row r="41" spans="2:43" x14ac:dyDescent="0.2">
      <c r="C41" s="2"/>
      <c r="D41" s="2"/>
      <c r="E41" s="2"/>
      <c r="F41" s="2"/>
      <c r="G41" s="2"/>
      <c r="H41" s="2"/>
      <c r="I41" s="2"/>
    </row>
    <row r="42" spans="2:43" x14ac:dyDescent="0.2">
      <c r="C42" s="2"/>
      <c r="D42" s="2"/>
      <c r="E42" s="2"/>
      <c r="F42" s="2"/>
      <c r="G42" s="2"/>
      <c r="H42" s="2"/>
      <c r="I42" s="2"/>
    </row>
    <row r="43" spans="2:43" x14ac:dyDescent="0.2">
      <c r="C43" s="2"/>
      <c r="D43" s="2"/>
      <c r="E43" s="2"/>
      <c r="F43" s="2"/>
      <c r="G43" s="2"/>
      <c r="H43" s="2"/>
      <c r="I43" s="2"/>
    </row>
    <row r="44" spans="2:43" x14ac:dyDescent="0.2">
      <c r="C44" s="2"/>
      <c r="D44" s="2"/>
      <c r="E44" s="2"/>
      <c r="F44" s="2"/>
      <c r="G44" s="2"/>
      <c r="H44" s="2"/>
      <c r="I44" s="2"/>
    </row>
    <row r="45" spans="2:43" x14ac:dyDescent="0.2">
      <c r="C45" s="2"/>
      <c r="D45" s="2"/>
      <c r="E45" s="2"/>
      <c r="F45" s="2"/>
      <c r="G45" s="2"/>
      <c r="H45" s="2"/>
      <c r="I45" s="2"/>
    </row>
    <row r="46" spans="2:43" x14ac:dyDescent="0.2">
      <c r="C46" s="2"/>
      <c r="D46" s="2"/>
      <c r="E46" s="2"/>
      <c r="F46" s="2"/>
      <c r="G46" s="2"/>
      <c r="H46" s="2"/>
      <c r="I46" s="2"/>
    </row>
    <row r="47" spans="2:43" x14ac:dyDescent="0.2">
      <c r="C47" s="2"/>
      <c r="D47" s="2"/>
      <c r="E47" s="2"/>
      <c r="F47" s="2"/>
      <c r="G47" s="2"/>
      <c r="H47" s="2"/>
      <c r="I47" s="2"/>
    </row>
    <row r="48" spans="2:43" x14ac:dyDescent="0.2">
      <c r="C48" s="2"/>
      <c r="D48" s="2"/>
      <c r="E48" s="2"/>
      <c r="F48" s="2"/>
      <c r="G48" s="2"/>
      <c r="H48" s="2"/>
      <c r="I48" s="2"/>
    </row>
    <row r="49" spans="3:9" x14ac:dyDescent="0.2">
      <c r="C49" s="2"/>
      <c r="D49" s="2"/>
      <c r="E49" s="2"/>
      <c r="F49" s="2"/>
      <c r="G49" s="2"/>
      <c r="H49" s="2"/>
      <c r="I49" s="2"/>
    </row>
    <row r="50" spans="3:9" x14ac:dyDescent="0.2">
      <c r="C50" s="2"/>
      <c r="D50" s="2"/>
      <c r="E50" s="2"/>
      <c r="F50" s="2"/>
      <c r="G50" s="2"/>
      <c r="H50" s="2"/>
      <c r="I50" s="2"/>
    </row>
    <row r="51" spans="3:9" x14ac:dyDescent="0.2">
      <c r="C51" s="2"/>
      <c r="D51" s="2"/>
      <c r="E51" s="2"/>
      <c r="F51" s="2"/>
      <c r="G51" s="2"/>
      <c r="H51" s="2"/>
      <c r="I51" s="2"/>
    </row>
    <row r="52" spans="3:9" x14ac:dyDescent="0.2">
      <c r="C52" s="2"/>
      <c r="D52" s="2"/>
      <c r="E52" s="2"/>
      <c r="F52" s="2"/>
      <c r="G52" s="2"/>
      <c r="H52" s="2"/>
      <c r="I52" s="2"/>
    </row>
    <row r="53" spans="3:9" x14ac:dyDescent="0.2">
      <c r="C53" s="2"/>
      <c r="D53" s="2"/>
      <c r="E53" s="2"/>
      <c r="F53" s="2"/>
      <c r="G53" s="2"/>
      <c r="H53" s="2"/>
      <c r="I53" s="2"/>
    </row>
    <row r="54" spans="3:9" x14ac:dyDescent="0.2">
      <c r="C54" s="2"/>
      <c r="D54" s="2"/>
      <c r="E54" s="2"/>
      <c r="F54" s="2"/>
      <c r="G54" s="2"/>
      <c r="H54" s="2"/>
      <c r="I54" s="2"/>
    </row>
    <row r="55" spans="3:9" x14ac:dyDescent="0.2">
      <c r="C55" s="2"/>
      <c r="D55" s="2"/>
      <c r="E55" s="2"/>
      <c r="F55" s="2"/>
      <c r="G55" s="2"/>
      <c r="H55" s="2"/>
      <c r="I55" s="2"/>
    </row>
    <row r="56" spans="3:9" x14ac:dyDescent="0.2">
      <c r="C56" s="2"/>
      <c r="D56" s="2"/>
      <c r="E56" s="2"/>
      <c r="F56" s="2"/>
      <c r="G56" s="2"/>
      <c r="H56" s="2"/>
      <c r="I56" s="2"/>
    </row>
    <row r="57" spans="3:9" x14ac:dyDescent="0.2">
      <c r="C57" s="2"/>
      <c r="D57" s="2"/>
      <c r="E57" s="2"/>
      <c r="F57" s="2"/>
      <c r="G57" s="2"/>
      <c r="H57" s="2"/>
      <c r="I57" s="2"/>
    </row>
    <row r="58" spans="3:9" x14ac:dyDescent="0.2">
      <c r="C58" s="2"/>
      <c r="D58" s="2"/>
      <c r="E58" s="2"/>
      <c r="F58" s="2"/>
      <c r="G58" s="2"/>
      <c r="H58" s="2"/>
      <c r="I58" s="2"/>
    </row>
    <row r="59" spans="3:9" x14ac:dyDescent="0.2">
      <c r="C59" s="2"/>
      <c r="D59" s="2"/>
      <c r="E59" s="2"/>
      <c r="F59" s="2"/>
      <c r="G59" s="2"/>
      <c r="H59" s="2"/>
      <c r="I59" s="2"/>
    </row>
    <row r="60" spans="3:9" x14ac:dyDescent="0.2">
      <c r="C60" s="2"/>
      <c r="D60" s="2"/>
      <c r="E60" s="2"/>
      <c r="F60" s="2"/>
      <c r="G60" s="2"/>
      <c r="H60" s="2"/>
      <c r="I60" s="2"/>
    </row>
    <row r="61" spans="3:9" x14ac:dyDescent="0.2">
      <c r="C61" s="2"/>
      <c r="D61" s="2"/>
      <c r="E61" s="2"/>
      <c r="F61" s="2"/>
      <c r="G61" s="2"/>
      <c r="H61" s="2"/>
      <c r="I61" s="2"/>
    </row>
    <row r="62" spans="3:9" x14ac:dyDescent="0.2">
      <c r="C62" s="2"/>
      <c r="D62" s="2"/>
      <c r="E62" s="2"/>
      <c r="F62" s="2"/>
      <c r="G62" s="2"/>
      <c r="H62" s="2"/>
      <c r="I62" s="2"/>
    </row>
    <row r="63" spans="3:9" x14ac:dyDescent="0.2">
      <c r="C63" s="2"/>
      <c r="D63" s="2"/>
      <c r="E63" s="2"/>
      <c r="F63" s="2"/>
      <c r="G63" s="2"/>
      <c r="H63" s="2"/>
      <c r="I63" s="2"/>
    </row>
    <row r="64" spans="3:9" x14ac:dyDescent="0.2">
      <c r="C64" s="2"/>
      <c r="D64" s="2"/>
      <c r="E64" s="2"/>
      <c r="F64" s="2"/>
      <c r="G64" s="2"/>
      <c r="H64" s="2"/>
      <c r="I64" s="2"/>
    </row>
    <row r="65" spans="3:9" x14ac:dyDescent="0.2">
      <c r="C65" s="2"/>
      <c r="D65" s="2"/>
      <c r="E65" s="2"/>
      <c r="F65" s="2"/>
      <c r="G65" s="2"/>
      <c r="H65" s="2"/>
      <c r="I65" s="2"/>
    </row>
    <row r="66" spans="3:9" x14ac:dyDescent="0.2">
      <c r="C66" s="2"/>
      <c r="D66" s="2"/>
      <c r="E66" s="2"/>
      <c r="F66" s="2"/>
      <c r="G66" s="2"/>
      <c r="H66" s="2"/>
      <c r="I66" s="2"/>
    </row>
    <row r="67" spans="3:9" x14ac:dyDescent="0.2">
      <c r="C67" s="2"/>
      <c r="D67" s="2"/>
      <c r="E67" s="2"/>
      <c r="F67" s="2"/>
      <c r="G67" s="2"/>
      <c r="H67" s="2"/>
      <c r="I67" s="2"/>
    </row>
    <row r="68" spans="3:9" x14ac:dyDescent="0.2">
      <c r="C68" s="2"/>
      <c r="D68" s="2"/>
      <c r="E68" s="2"/>
      <c r="F68" s="2"/>
      <c r="G68" s="2"/>
      <c r="H68" s="2"/>
      <c r="I68" s="2"/>
    </row>
    <row r="69" spans="3:9" x14ac:dyDescent="0.2">
      <c r="C69" s="2"/>
      <c r="D69" s="2"/>
      <c r="E69" s="2"/>
      <c r="F69" s="2"/>
      <c r="G69" s="2"/>
      <c r="H69" s="2"/>
      <c r="I69" s="2"/>
    </row>
    <row r="70" spans="3:9" x14ac:dyDescent="0.2">
      <c r="C70" s="2"/>
      <c r="D70" s="2"/>
      <c r="E70" s="2"/>
      <c r="F70" s="2"/>
      <c r="G70" s="2"/>
      <c r="H70" s="2"/>
      <c r="I70" s="2"/>
    </row>
    <row r="71" spans="3:9" x14ac:dyDescent="0.2">
      <c r="C71" s="2"/>
      <c r="D71" s="2"/>
      <c r="E71" s="2"/>
      <c r="F71" s="2"/>
      <c r="G71" s="2"/>
      <c r="H71" s="2"/>
      <c r="I71" s="2"/>
    </row>
    <row r="72" spans="3:9" x14ac:dyDescent="0.2">
      <c r="C72" s="2"/>
      <c r="D72" s="2"/>
      <c r="E72" s="2"/>
      <c r="F72" s="2"/>
      <c r="G72" s="2"/>
      <c r="H72" s="2"/>
      <c r="I72" s="2"/>
    </row>
    <row r="73" spans="3:9" x14ac:dyDescent="0.2">
      <c r="C73" s="2"/>
      <c r="D73" s="2"/>
      <c r="E73" s="2"/>
      <c r="F73" s="2"/>
      <c r="G73" s="2"/>
      <c r="H73" s="2"/>
      <c r="I73" s="2"/>
    </row>
    <row r="74" spans="3:9" x14ac:dyDescent="0.2">
      <c r="C74" s="2"/>
      <c r="D74" s="2"/>
      <c r="E74" s="2"/>
      <c r="F74" s="2"/>
      <c r="G74" s="2"/>
      <c r="H74" s="2"/>
      <c r="I74" s="2"/>
    </row>
    <row r="75" spans="3:9" x14ac:dyDescent="0.2">
      <c r="C75" s="2"/>
      <c r="D75" s="2"/>
      <c r="E75" s="2"/>
      <c r="F75" s="2"/>
      <c r="G75" s="2"/>
      <c r="H75" s="2"/>
      <c r="I75" s="2"/>
    </row>
    <row r="76" spans="3:9" x14ac:dyDescent="0.2">
      <c r="C76" s="2"/>
      <c r="D76" s="2"/>
      <c r="E76" s="2"/>
      <c r="F76" s="2"/>
      <c r="G76" s="2"/>
      <c r="H76" s="2"/>
      <c r="I76" s="2"/>
    </row>
    <row r="77" spans="3:9" x14ac:dyDescent="0.2">
      <c r="C77" s="2"/>
      <c r="D77" s="2"/>
      <c r="E77" s="2"/>
      <c r="F77" s="2"/>
      <c r="G77" s="2"/>
      <c r="H77" s="2"/>
      <c r="I77" s="2"/>
    </row>
    <row r="78" spans="3:9" x14ac:dyDescent="0.2">
      <c r="C78" s="2"/>
      <c r="D78" s="2"/>
      <c r="E78" s="2"/>
      <c r="F78" s="2"/>
      <c r="G78" s="2"/>
      <c r="H78" s="2"/>
      <c r="I78" s="2"/>
    </row>
    <row r="79" spans="3:9" x14ac:dyDescent="0.2">
      <c r="C79" s="2"/>
      <c r="D79" s="2"/>
      <c r="E79" s="2"/>
      <c r="F79" s="2"/>
      <c r="G79" s="2"/>
      <c r="H79" s="2"/>
      <c r="I79" s="2"/>
    </row>
    <row r="80" spans="3:9" x14ac:dyDescent="0.2">
      <c r="C80" s="2"/>
      <c r="D80" s="2"/>
      <c r="E80" s="2"/>
      <c r="F80" s="2"/>
      <c r="G80" s="2"/>
      <c r="H80" s="2"/>
      <c r="I80" s="2"/>
    </row>
    <row r="81" spans="3:9" x14ac:dyDescent="0.2">
      <c r="C81" s="2"/>
      <c r="D81" s="2"/>
      <c r="E81" s="2"/>
      <c r="F81" s="2"/>
      <c r="G81" s="2"/>
      <c r="H81" s="2"/>
      <c r="I81" s="2"/>
    </row>
    <row r="82" spans="3:9" x14ac:dyDescent="0.2">
      <c r="C82" s="2"/>
      <c r="D82" s="2"/>
      <c r="E82" s="2"/>
      <c r="F82" s="2"/>
      <c r="G82" s="2"/>
      <c r="H82" s="2"/>
      <c r="I82" s="2"/>
    </row>
    <row r="83" spans="3:9" x14ac:dyDescent="0.2">
      <c r="C83" s="2"/>
      <c r="D83" s="2"/>
      <c r="E83" s="2"/>
      <c r="F83" s="2"/>
      <c r="G83" s="2"/>
      <c r="H83" s="2"/>
      <c r="I83" s="2"/>
    </row>
    <row r="84" spans="3:9" x14ac:dyDescent="0.2">
      <c r="C84" s="2"/>
      <c r="D84" s="2"/>
      <c r="E84" s="2"/>
      <c r="F84" s="2"/>
      <c r="G84" s="2"/>
      <c r="H84" s="2"/>
      <c r="I84" s="2"/>
    </row>
    <row r="85" spans="3:9" x14ac:dyDescent="0.2">
      <c r="C85" s="2"/>
      <c r="D85" s="2"/>
      <c r="E85" s="2"/>
      <c r="F85" s="2"/>
      <c r="G85" s="2"/>
      <c r="H85" s="2"/>
      <c r="I85" s="2"/>
    </row>
    <row r="86" spans="3:9" x14ac:dyDescent="0.2">
      <c r="C86" s="2"/>
      <c r="D86" s="2"/>
      <c r="E86" s="2"/>
      <c r="F86" s="2"/>
      <c r="G86" s="2"/>
      <c r="H86" s="2"/>
      <c r="I86" s="2"/>
    </row>
    <row r="87" spans="3:9" x14ac:dyDescent="0.2">
      <c r="C87" s="2"/>
      <c r="D87" s="2"/>
      <c r="E87" s="2"/>
      <c r="F87" s="2"/>
      <c r="G87" s="2"/>
      <c r="H87" s="2"/>
      <c r="I87" s="2"/>
    </row>
    <row r="88" spans="3:9" x14ac:dyDescent="0.2">
      <c r="C88" s="2"/>
      <c r="D88" s="2"/>
      <c r="E88" s="2"/>
      <c r="F88" s="2"/>
      <c r="G88" s="2"/>
      <c r="H88" s="2"/>
      <c r="I88" s="2"/>
    </row>
    <row r="89" spans="3:9" x14ac:dyDescent="0.2">
      <c r="C89" s="2"/>
      <c r="D89" s="2"/>
      <c r="E89" s="2"/>
      <c r="F89" s="2"/>
      <c r="G89" s="2"/>
      <c r="H89" s="2"/>
      <c r="I89" s="2"/>
    </row>
    <row r="90" spans="3:9" x14ac:dyDescent="0.2">
      <c r="C90" s="2"/>
      <c r="D90" s="2"/>
      <c r="E90" s="2"/>
      <c r="F90" s="2"/>
      <c r="G90" s="2"/>
      <c r="H90" s="2"/>
      <c r="I90" s="2"/>
    </row>
    <row r="91" spans="3:9" x14ac:dyDescent="0.2">
      <c r="C91" s="2"/>
      <c r="D91" s="2"/>
      <c r="E91" s="2"/>
      <c r="F91" s="2"/>
      <c r="G91" s="2"/>
      <c r="H91" s="2"/>
      <c r="I91" s="2"/>
    </row>
    <row r="92" spans="3:9" x14ac:dyDescent="0.2">
      <c r="C92" s="2"/>
      <c r="D92" s="2"/>
      <c r="E92" s="2"/>
      <c r="F92" s="2"/>
      <c r="G92" s="2"/>
      <c r="H92" s="2"/>
      <c r="I92" s="2"/>
    </row>
    <row r="93" spans="3:9" x14ac:dyDescent="0.2">
      <c r="C93" s="2"/>
      <c r="D93" s="2"/>
      <c r="E93" s="2"/>
      <c r="F93" s="2"/>
      <c r="G93" s="2"/>
      <c r="H93" s="2"/>
      <c r="I93" s="2"/>
    </row>
    <row r="94" spans="3:9" x14ac:dyDescent="0.2">
      <c r="C94" s="2"/>
      <c r="D94" s="2"/>
      <c r="E94" s="2"/>
      <c r="F94" s="2"/>
      <c r="G94" s="2"/>
      <c r="H94" s="2"/>
      <c r="I94" s="2"/>
    </row>
    <row r="95" spans="3:9" x14ac:dyDescent="0.2">
      <c r="C95" s="2"/>
      <c r="D95" s="2"/>
      <c r="E95" s="2"/>
      <c r="F95" s="2"/>
      <c r="G95" s="2"/>
      <c r="H95" s="2"/>
      <c r="I95" s="2"/>
    </row>
    <row r="96" spans="3:9" x14ac:dyDescent="0.2">
      <c r="C96" s="2"/>
      <c r="D96" s="2"/>
      <c r="E96" s="2"/>
      <c r="F96" s="2"/>
      <c r="G96" s="2"/>
      <c r="H96" s="2"/>
      <c r="I96" s="2"/>
    </row>
    <row r="97" spans="3:9" x14ac:dyDescent="0.2">
      <c r="C97" s="2"/>
      <c r="D97" s="2"/>
      <c r="E97" s="2"/>
      <c r="F97" s="2"/>
      <c r="G97" s="2"/>
      <c r="H97" s="2"/>
      <c r="I97" s="2"/>
    </row>
    <row r="98" spans="3:9" x14ac:dyDescent="0.2">
      <c r="C98" s="2"/>
      <c r="D98" s="2"/>
      <c r="E98" s="2"/>
      <c r="F98" s="2"/>
      <c r="G98" s="2"/>
      <c r="H98" s="2"/>
      <c r="I98" s="2"/>
    </row>
    <row r="99" spans="3:9" x14ac:dyDescent="0.2">
      <c r="C99" s="2"/>
      <c r="D99" s="2"/>
      <c r="E99" s="2"/>
      <c r="F99" s="2"/>
      <c r="G99" s="2"/>
      <c r="H99" s="2"/>
      <c r="I99" s="2"/>
    </row>
    <row r="100" spans="3:9" x14ac:dyDescent="0.2">
      <c r="C100" s="2"/>
      <c r="D100" s="2"/>
      <c r="E100" s="2"/>
      <c r="F100" s="2"/>
      <c r="G100" s="2"/>
      <c r="H100" s="2"/>
      <c r="I100" s="2"/>
    </row>
    <row r="101" spans="3:9" x14ac:dyDescent="0.2">
      <c r="C101" s="2"/>
      <c r="D101" s="2"/>
      <c r="E101" s="2"/>
      <c r="F101" s="2"/>
      <c r="G101" s="2"/>
      <c r="H101" s="2"/>
      <c r="I101" s="2"/>
    </row>
    <row r="102" spans="3:9" x14ac:dyDescent="0.2">
      <c r="C102" s="2"/>
      <c r="D102" s="2"/>
      <c r="E102" s="2"/>
      <c r="F102" s="2"/>
      <c r="G102" s="2"/>
      <c r="H102" s="2"/>
      <c r="I102" s="2"/>
    </row>
    <row r="103" spans="3:9" x14ac:dyDescent="0.2">
      <c r="C103" s="2"/>
      <c r="D103" s="2"/>
      <c r="E103" s="2"/>
      <c r="F103" s="2"/>
      <c r="G103" s="2"/>
      <c r="H103" s="2"/>
      <c r="I103" s="2"/>
    </row>
    <row r="104" spans="3:9" x14ac:dyDescent="0.2">
      <c r="C104" s="2"/>
      <c r="D104" s="2"/>
      <c r="E104" s="2"/>
      <c r="F104" s="2"/>
      <c r="G104" s="2"/>
      <c r="H104" s="2"/>
      <c r="I104" s="2"/>
    </row>
    <row r="105" spans="3:9" x14ac:dyDescent="0.2">
      <c r="C105" s="2"/>
      <c r="D105" s="2"/>
      <c r="E105" s="2"/>
      <c r="F105" s="2"/>
      <c r="G105" s="2"/>
      <c r="H105" s="2"/>
      <c r="I105" s="2"/>
    </row>
    <row r="106" spans="3:9" x14ac:dyDescent="0.2">
      <c r="C106" s="2"/>
      <c r="D106" s="2"/>
      <c r="E106" s="2"/>
      <c r="F106" s="2"/>
      <c r="G106" s="2"/>
      <c r="H106" s="2"/>
      <c r="I106" s="2"/>
    </row>
    <row r="107" spans="3:9" x14ac:dyDescent="0.2">
      <c r="C107" s="2"/>
      <c r="D107" s="2"/>
      <c r="E107" s="2"/>
      <c r="F107" s="2"/>
      <c r="G107" s="2"/>
      <c r="H107" s="2"/>
      <c r="I107" s="2"/>
    </row>
    <row r="108" spans="3:9" x14ac:dyDescent="0.2">
      <c r="C108" s="2"/>
      <c r="D108" s="2"/>
      <c r="E108" s="2"/>
      <c r="F108" s="2"/>
      <c r="G108" s="2"/>
      <c r="H108" s="2"/>
      <c r="I108" s="2"/>
    </row>
    <row r="109" spans="3:9" x14ac:dyDescent="0.2">
      <c r="C109" s="2"/>
      <c r="D109" s="2"/>
      <c r="E109" s="2"/>
      <c r="F109" s="2"/>
      <c r="G109" s="2"/>
      <c r="H109" s="2"/>
      <c r="I109" s="2"/>
    </row>
    <row r="110" spans="3:9" x14ac:dyDescent="0.2">
      <c r="C110" s="2"/>
      <c r="D110" s="2"/>
      <c r="E110" s="2"/>
      <c r="F110" s="2"/>
      <c r="G110" s="2"/>
      <c r="H110" s="2"/>
      <c r="I110" s="2"/>
    </row>
    <row r="111" spans="3:9" x14ac:dyDescent="0.2">
      <c r="C111" s="2"/>
      <c r="D111" s="2"/>
      <c r="E111" s="2"/>
      <c r="F111" s="2"/>
      <c r="G111" s="2"/>
      <c r="H111" s="2"/>
      <c r="I111" s="2"/>
    </row>
    <row r="112" spans="3:9" x14ac:dyDescent="0.2">
      <c r="C112" s="2"/>
      <c r="D112" s="2"/>
      <c r="E112" s="2"/>
      <c r="F112" s="2"/>
      <c r="G112" s="2"/>
      <c r="H112" s="2"/>
      <c r="I112" s="2"/>
    </row>
    <row r="113" spans="3:9" x14ac:dyDescent="0.2">
      <c r="C113" s="2"/>
      <c r="D113" s="2"/>
      <c r="E113" s="2"/>
      <c r="F113" s="2"/>
      <c r="G113" s="2"/>
      <c r="H113" s="2"/>
      <c r="I113" s="2"/>
    </row>
    <row r="114" spans="3:9" x14ac:dyDescent="0.2">
      <c r="C114" s="2"/>
      <c r="D114" s="2"/>
      <c r="E114" s="2"/>
      <c r="F114" s="2"/>
      <c r="G114" s="2"/>
      <c r="H114" s="2"/>
      <c r="I114" s="2"/>
    </row>
    <row r="115" spans="3:9" x14ac:dyDescent="0.2">
      <c r="C115" s="2"/>
      <c r="D115" s="2"/>
      <c r="E115" s="2"/>
      <c r="F115" s="2"/>
      <c r="G115" s="2"/>
      <c r="H115" s="2"/>
      <c r="I115" s="2"/>
    </row>
    <row r="116" spans="3:9" x14ac:dyDescent="0.2">
      <c r="C116" s="2"/>
      <c r="D116" s="2"/>
      <c r="E116" s="2"/>
      <c r="F116" s="2"/>
      <c r="G116" s="2"/>
      <c r="H116" s="2"/>
      <c r="I116" s="2"/>
    </row>
    <row r="117" spans="3:9" x14ac:dyDescent="0.2">
      <c r="C117" s="2"/>
      <c r="D117" s="2"/>
      <c r="E117" s="2"/>
      <c r="F117" s="2"/>
      <c r="G117" s="2"/>
      <c r="H117" s="2"/>
      <c r="I117" s="2"/>
    </row>
    <row r="118" spans="3:9" x14ac:dyDescent="0.2">
      <c r="C118" s="2"/>
      <c r="D118" s="2"/>
      <c r="E118" s="2"/>
      <c r="F118" s="2"/>
      <c r="G118" s="2"/>
      <c r="H118" s="2"/>
      <c r="I118" s="2"/>
    </row>
    <row r="119" spans="3:9" x14ac:dyDescent="0.2">
      <c r="C119" s="2"/>
      <c r="D119" s="2"/>
      <c r="E119" s="2"/>
      <c r="F119" s="2"/>
      <c r="G119" s="2"/>
      <c r="H119" s="2"/>
      <c r="I119" s="2"/>
    </row>
    <row r="120" spans="3:9" x14ac:dyDescent="0.2">
      <c r="C120" s="2"/>
      <c r="D120" s="2"/>
      <c r="E120" s="2"/>
      <c r="F120" s="2"/>
      <c r="G120" s="2"/>
      <c r="H120" s="2"/>
      <c r="I120" s="2"/>
    </row>
    <row r="121" spans="3:9" x14ac:dyDescent="0.2">
      <c r="C121" s="2"/>
      <c r="D121" s="2"/>
      <c r="E121" s="2"/>
      <c r="F121" s="2"/>
      <c r="G121" s="2"/>
      <c r="H121" s="2"/>
      <c r="I121" s="2"/>
    </row>
    <row r="122" spans="3:9" x14ac:dyDescent="0.2">
      <c r="C122" s="2"/>
      <c r="D122" s="2"/>
      <c r="E122" s="2"/>
      <c r="F122" s="2"/>
      <c r="G122" s="2"/>
      <c r="H122" s="2"/>
      <c r="I122" s="2"/>
    </row>
    <row r="123" spans="3:9" x14ac:dyDescent="0.2">
      <c r="C123" s="2"/>
      <c r="D123" s="2"/>
      <c r="E123" s="2"/>
      <c r="F123" s="2"/>
      <c r="G123" s="2"/>
      <c r="H123" s="2"/>
      <c r="I123" s="2"/>
    </row>
    <row r="124" spans="3:9" x14ac:dyDescent="0.2">
      <c r="C124" s="2"/>
      <c r="D124" s="2"/>
      <c r="E124" s="2"/>
      <c r="F124" s="2"/>
      <c r="G124" s="2"/>
      <c r="H124" s="2"/>
      <c r="I124" s="2"/>
    </row>
    <row r="125" spans="3:9" x14ac:dyDescent="0.2">
      <c r="C125" s="2"/>
      <c r="D125" s="2"/>
      <c r="E125" s="2"/>
      <c r="F125" s="2"/>
      <c r="G125" s="2"/>
      <c r="H125" s="2"/>
      <c r="I125" s="2"/>
    </row>
    <row r="126" spans="3:9" x14ac:dyDescent="0.2">
      <c r="C126" s="2"/>
      <c r="D126" s="2"/>
      <c r="E126" s="2"/>
      <c r="F126" s="2"/>
      <c r="G126" s="2"/>
      <c r="H126" s="2"/>
      <c r="I126" s="2"/>
    </row>
    <row r="127" spans="3:9" x14ac:dyDescent="0.2">
      <c r="C127" s="2"/>
      <c r="D127" s="2"/>
      <c r="E127" s="2"/>
      <c r="F127" s="2"/>
      <c r="G127" s="2"/>
      <c r="H127" s="2"/>
      <c r="I127" s="2"/>
    </row>
    <row r="128" spans="3:9" x14ac:dyDescent="0.2">
      <c r="C128" s="2"/>
      <c r="D128" s="2"/>
      <c r="E128" s="2"/>
      <c r="F128" s="2"/>
      <c r="G128" s="2"/>
      <c r="H128" s="2"/>
      <c r="I128" s="2"/>
    </row>
    <row r="129" spans="3:9" x14ac:dyDescent="0.2">
      <c r="C129" s="2"/>
      <c r="D129" s="2"/>
      <c r="E129" s="2"/>
      <c r="F129" s="2"/>
      <c r="G129" s="2"/>
      <c r="H129" s="2"/>
      <c r="I129" s="2"/>
    </row>
    <row r="130" spans="3:9" x14ac:dyDescent="0.2">
      <c r="C130" s="2"/>
      <c r="D130" s="2"/>
      <c r="E130" s="2"/>
      <c r="F130" s="2"/>
      <c r="G130" s="2"/>
      <c r="H130" s="2"/>
      <c r="I130" s="2"/>
    </row>
    <row r="131" spans="3:9" x14ac:dyDescent="0.2">
      <c r="C131" s="2"/>
      <c r="D131" s="2"/>
      <c r="E131" s="2"/>
      <c r="F131" s="2"/>
      <c r="G131" s="2"/>
      <c r="H131" s="2"/>
      <c r="I131" s="2"/>
    </row>
    <row r="132" spans="3:9" x14ac:dyDescent="0.2">
      <c r="C132" s="2"/>
      <c r="D132" s="2"/>
      <c r="E132" s="2"/>
      <c r="F132" s="2"/>
      <c r="G132" s="2"/>
      <c r="H132" s="2"/>
      <c r="I132" s="2"/>
    </row>
    <row r="133" spans="3:9" x14ac:dyDescent="0.2">
      <c r="C133" s="2"/>
      <c r="D133" s="2"/>
      <c r="E133" s="2"/>
      <c r="F133" s="2"/>
      <c r="G133" s="2"/>
      <c r="H133" s="2"/>
      <c r="I133" s="2"/>
    </row>
    <row r="134" spans="3:9" x14ac:dyDescent="0.2">
      <c r="C134" s="2"/>
      <c r="D134" s="2"/>
      <c r="E134" s="2"/>
      <c r="F134" s="2"/>
      <c r="G134" s="2"/>
      <c r="H134" s="2"/>
      <c r="I134" s="2"/>
    </row>
    <row r="135" spans="3:9" x14ac:dyDescent="0.2">
      <c r="C135" s="2"/>
      <c r="D135" s="2"/>
      <c r="E135" s="2"/>
      <c r="F135" s="2"/>
      <c r="G135" s="2"/>
      <c r="H135" s="2"/>
      <c r="I135" s="2"/>
    </row>
    <row r="136" spans="3:9" x14ac:dyDescent="0.2">
      <c r="C136" s="2"/>
      <c r="D136" s="2"/>
      <c r="E136" s="2"/>
      <c r="F136" s="2"/>
      <c r="G136" s="2"/>
      <c r="H136" s="2"/>
      <c r="I136" s="2"/>
    </row>
    <row r="137" spans="3:9" x14ac:dyDescent="0.2">
      <c r="C137" s="2"/>
      <c r="D137" s="2"/>
      <c r="E137" s="2"/>
      <c r="F137" s="2"/>
      <c r="G137" s="2"/>
      <c r="H137" s="2"/>
      <c r="I137" s="2"/>
    </row>
    <row r="138" spans="3:9" x14ac:dyDescent="0.2">
      <c r="C138" s="2"/>
      <c r="D138" s="2"/>
      <c r="E138" s="2"/>
      <c r="F138" s="2"/>
      <c r="G138" s="2"/>
      <c r="H138" s="2"/>
      <c r="I138" s="2"/>
    </row>
    <row r="139" spans="3:9" x14ac:dyDescent="0.2">
      <c r="C139" s="2"/>
      <c r="D139" s="2"/>
      <c r="E139" s="2"/>
      <c r="F139" s="2"/>
      <c r="G139" s="2"/>
      <c r="H139" s="2"/>
      <c r="I139" s="2"/>
    </row>
    <row r="140" spans="3:9" x14ac:dyDescent="0.2">
      <c r="C140" s="2"/>
      <c r="D140" s="2"/>
      <c r="E140" s="2"/>
      <c r="F140" s="2"/>
      <c r="G140" s="2"/>
      <c r="H140" s="2"/>
      <c r="I140" s="2"/>
    </row>
    <row r="141" spans="3:9" x14ac:dyDescent="0.2">
      <c r="C141" s="2"/>
      <c r="D141" s="2"/>
      <c r="E141" s="2"/>
      <c r="F141" s="2"/>
      <c r="G141" s="2"/>
      <c r="H141" s="2"/>
      <c r="I141" s="2"/>
    </row>
    <row r="142" spans="3:9" x14ac:dyDescent="0.2">
      <c r="C142" s="2"/>
      <c r="D142" s="2"/>
      <c r="E142" s="2"/>
      <c r="F142" s="2"/>
      <c r="G142" s="2"/>
      <c r="H142" s="2"/>
      <c r="I142" s="2"/>
    </row>
    <row r="143" spans="3:9" x14ac:dyDescent="0.2">
      <c r="C143" s="2"/>
      <c r="D143" s="2"/>
      <c r="E143" s="2"/>
      <c r="F143" s="2"/>
      <c r="G143" s="2"/>
      <c r="H143" s="2"/>
      <c r="I143" s="2"/>
    </row>
    <row r="144" spans="3:9" x14ac:dyDescent="0.2">
      <c r="C144" s="2"/>
      <c r="D144" s="2"/>
      <c r="E144" s="2"/>
      <c r="F144" s="2"/>
      <c r="G144" s="2"/>
      <c r="H144" s="2"/>
      <c r="I144" s="2"/>
    </row>
    <row r="145" spans="3:9" x14ac:dyDescent="0.2">
      <c r="C145" s="2"/>
      <c r="D145" s="2"/>
      <c r="E145" s="2"/>
      <c r="F145" s="2"/>
      <c r="G145" s="2"/>
      <c r="H145" s="2"/>
      <c r="I145" s="2"/>
    </row>
    <row r="146" spans="3:9" x14ac:dyDescent="0.2">
      <c r="C146" s="2"/>
      <c r="D146" s="2"/>
      <c r="E146" s="2"/>
      <c r="F146" s="2"/>
      <c r="G146" s="2"/>
      <c r="H146" s="2"/>
      <c r="I146" s="2"/>
    </row>
    <row r="147" spans="3:9" x14ac:dyDescent="0.2">
      <c r="C147" s="2"/>
      <c r="D147" s="2"/>
      <c r="E147" s="2"/>
      <c r="F147" s="2"/>
      <c r="G147" s="2"/>
      <c r="H147" s="2"/>
      <c r="I147" s="2"/>
    </row>
    <row r="148" spans="3:9" x14ac:dyDescent="0.2">
      <c r="C148" s="2"/>
      <c r="D148" s="2"/>
      <c r="E148" s="2"/>
      <c r="F148" s="2"/>
      <c r="G148" s="2"/>
      <c r="H148" s="2"/>
      <c r="I148" s="2"/>
    </row>
    <row r="149" spans="3:9" x14ac:dyDescent="0.2">
      <c r="C149" s="2"/>
      <c r="D149" s="2"/>
      <c r="E149" s="2"/>
      <c r="F149" s="2"/>
      <c r="G149" s="2"/>
      <c r="H149" s="2"/>
      <c r="I149" s="2"/>
    </row>
    <row r="150" spans="3:9" x14ac:dyDescent="0.2">
      <c r="C150" s="2"/>
      <c r="D150" s="2"/>
      <c r="E150" s="2"/>
      <c r="F150" s="2"/>
      <c r="G150" s="2"/>
      <c r="H150" s="2"/>
      <c r="I150" s="2"/>
    </row>
    <row r="151" spans="3:9" x14ac:dyDescent="0.2">
      <c r="C151" s="2"/>
      <c r="D151" s="2"/>
      <c r="E151" s="2"/>
      <c r="F151" s="2"/>
      <c r="G151" s="2"/>
      <c r="H151" s="2"/>
      <c r="I151" s="2"/>
    </row>
    <row r="152" spans="3:9" x14ac:dyDescent="0.2">
      <c r="C152" s="2"/>
      <c r="D152" s="2"/>
      <c r="E152" s="2"/>
      <c r="F152" s="2"/>
      <c r="G152" s="2"/>
      <c r="H152" s="2"/>
      <c r="I152" s="2"/>
    </row>
    <row r="153" spans="3:9" x14ac:dyDescent="0.2">
      <c r="C153" s="2"/>
      <c r="D153" s="2"/>
      <c r="E153" s="2"/>
      <c r="F153" s="2"/>
      <c r="G153" s="2"/>
      <c r="H153" s="2"/>
      <c r="I153" s="2"/>
    </row>
    <row r="154" spans="3:9" x14ac:dyDescent="0.2">
      <c r="C154" s="2"/>
      <c r="D154" s="2"/>
      <c r="E154" s="2"/>
      <c r="F154" s="2"/>
      <c r="G154" s="2"/>
      <c r="H154" s="2"/>
      <c r="I154" s="2"/>
    </row>
    <row r="155" spans="3:9" x14ac:dyDescent="0.2">
      <c r="C155" s="2"/>
      <c r="D155" s="2"/>
      <c r="E155" s="2"/>
      <c r="F155" s="2"/>
      <c r="G155" s="2"/>
      <c r="H155" s="2"/>
      <c r="I155" s="2"/>
    </row>
    <row r="156" spans="3:9" x14ac:dyDescent="0.2">
      <c r="C156" s="2"/>
      <c r="D156" s="2"/>
      <c r="E156" s="2"/>
      <c r="F156" s="2"/>
      <c r="G156" s="2"/>
      <c r="H156" s="2"/>
      <c r="I156" s="2"/>
    </row>
    <row r="157" spans="3:9" x14ac:dyDescent="0.2">
      <c r="C157" s="2"/>
      <c r="D157" s="2"/>
      <c r="E157" s="2"/>
      <c r="F157" s="2"/>
      <c r="G157" s="2"/>
      <c r="H157" s="2"/>
      <c r="I157" s="2"/>
    </row>
    <row r="158" spans="3:9" x14ac:dyDescent="0.2">
      <c r="C158" s="2"/>
      <c r="D158" s="2"/>
      <c r="E158" s="2"/>
      <c r="F158" s="2"/>
      <c r="G158" s="2"/>
      <c r="H158" s="2"/>
      <c r="I158" s="2"/>
    </row>
    <row r="159" spans="3:9" x14ac:dyDescent="0.2">
      <c r="C159" s="2"/>
      <c r="D159" s="2"/>
      <c r="E159" s="2"/>
      <c r="F159" s="2"/>
      <c r="G159" s="2"/>
      <c r="H159" s="2"/>
      <c r="I159" s="2"/>
    </row>
    <row r="160" spans="3:9" x14ac:dyDescent="0.2">
      <c r="C160" s="2"/>
      <c r="D160" s="2"/>
      <c r="E160" s="2"/>
      <c r="F160" s="2"/>
      <c r="G160" s="2"/>
      <c r="H160" s="2"/>
      <c r="I160" s="2"/>
    </row>
    <row r="161" spans="3:9" x14ac:dyDescent="0.2">
      <c r="C161" s="2"/>
      <c r="D161" s="2"/>
      <c r="E161" s="2"/>
      <c r="F161" s="2"/>
      <c r="G161" s="2"/>
      <c r="H161" s="2"/>
      <c r="I161" s="2"/>
    </row>
    <row r="162" spans="3:9" x14ac:dyDescent="0.2">
      <c r="C162" s="2"/>
      <c r="D162" s="2"/>
      <c r="E162" s="2"/>
      <c r="F162" s="2"/>
      <c r="G162" s="2"/>
      <c r="H162" s="2"/>
      <c r="I162" s="2"/>
    </row>
    <row r="163" spans="3:9" x14ac:dyDescent="0.2">
      <c r="C163" s="2"/>
      <c r="D163" s="2"/>
      <c r="E163" s="2"/>
      <c r="F163" s="2"/>
      <c r="G163" s="2"/>
      <c r="H163" s="2"/>
      <c r="I163" s="2"/>
    </row>
    <row r="164" spans="3:9" x14ac:dyDescent="0.2">
      <c r="C164" s="2"/>
      <c r="D164" s="2"/>
      <c r="E164" s="2"/>
      <c r="F164" s="2"/>
      <c r="G164" s="2"/>
      <c r="H164" s="2"/>
      <c r="I164" s="2"/>
    </row>
    <row r="165" spans="3:9" x14ac:dyDescent="0.2">
      <c r="C165" s="2"/>
      <c r="D165" s="2"/>
      <c r="E165" s="2"/>
      <c r="F165" s="2"/>
      <c r="G165" s="2"/>
      <c r="H165" s="2"/>
      <c r="I165" s="2"/>
    </row>
    <row r="166" spans="3:9" x14ac:dyDescent="0.2">
      <c r="C166" s="2"/>
      <c r="D166" s="2"/>
      <c r="E166" s="2"/>
      <c r="F166" s="2"/>
      <c r="G166" s="2"/>
      <c r="H166" s="2"/>
      <c r="I166" s="2"/>
    </row>
    <row r="167" spans="3:9" x14ac:dyDescent="0.2">
      <c r="C167" s="2"/>
      <c r="D167" s="2"/>
      <c r="E167" s="2"/>
      <c r="F167" s="2"/>
      <c r="G167" s="2"/>
      <c r="H167" s="2"/>
      <c r="I167" s="2"/>
    </row>
    <row r="168" spans="3:9" x14ac:dyDescent="0.2">
      <c r="C168" s="2"/>
      <c r="D168" s="2"/>
      <c r="E168" s="2"/>
      <c r="F168" s="2"/>
      <c r="G168" s="2"/>
      <c r="H168" s="2"/>
      <c r="I168" s="2"/>
    </row>
    <row r="169" spans="3:9" x14ac:dyDescent="0.2">
      <c r="C169" s="2"/>
      <c r="D169" s="2"/>
      <c r="E169" s="2"/>
      <c r="F169" s="2"/>
      <c r="G169" s="2"/>
      <c r="H169" s="2"/>
      <c r="I169" s="2"/>
    </row>
    <row r="170" spans="3:9" x14ac:dyDescent="0.2">
      <c r="C170" s="2"/>
      <c r="D170" s="2"/>
      <c r="E170" s="2"/>
      <c r="F170" s="2"/>
      <c r="G170" s="2"/>
      <c r="H170" s="2"/>
      <c r="I170" s="2"/>
    </row>
    <row r="171" spans="3:9" x14ac:dyDescent="0.2">
      <c r="C171" s="2"/>
      <c r="D171" s="2"/>
      <c r="E171" s="2"/>
      <c r="F171" s="2"/>
      <c r="G171" s="2"/>
      <c r="H171" s="2"/>
      <c r="I171" s="2"/>
    </row>
    <row r="172" spans="3:9" x14ac:dyDescent="0.2">
      <c r="C172" s="2"/>
      <c r="D172" s="2"/>
      <c r="E172" s="2"/>
      <c r="F172" s="2"/>
      <c r="G172" s="2"/>
      <c r="H172" s="2"/>
      <c r="I172" s="2"/>
    </row>
    <row r="173" spans="3:9" x14ac:dyDescent="0.2">
      <c r="C173" s="2"/>
      <c r="D173" s="2"/>
      <c r="E173" s="2"/>
      <c r="F173" s="2"/>
      <c r="G173" s="2"/>
      <c r="H173" s="2"/>
      <c r="I173" s="2"/>
    </row>
    <row r="174" spans="3:9" x14ac:dyDescent="0.2">
      <c r="C174" s="2"/>
      <c r="D174" s="2"/>
      <c r="E174" s="2"/>
      <c r="F174" s="2"/>
      <c r="G174" s="2"/>
      <c r="H174" s="2"/>
      <c r="I174" s="2"/>
    </row>
    <row r="175" spans="3:9" x14ac:dyDescent="0.2">
      <c r="C175" s="2"/>
      <c r="D175" s="2"/>
      <c r="E175" s="2"/>
      <c r="F175" s="2"/>
      <c r="G175" s="2"/>
      <c r="H175" s="2"/>
      <c r="I175" s="2"/>
    </row>
    <row r="176" spans="3:9" x14ac:dyDescent="0.2">
      <c r="C176" s="2"/>
      <c r="D176" s="2"/>
      <c r="E176" s="2"/>
      <c r="F176" s="2"/>
      <c r="G176" s="2"/>
      <c r="H176" s="2"/>
      <c r="I176" s="2"/>
    </row>
    <row r="177" spans="3:9" x14ac:dyDescent="0.2">
      <c r="C177" s="2"/>
      <c r="D177" s="2"/>
      <c r="E177" s="2"/>
      <c r="F177" s="2"/>
      <c r="G177" s="2"/>
      <c r="H177" s="2"/>
      <c r="I177" s="2"/>
    </row>
    <row r="178" spans="3:9" x14ac:dyDescent="0.2">
      <c r="C178" s="2"/>
      <c r="D178" s="2"/>
      <c r="E178" s="2"/>
      <c r="F178" s="2"/>
      <c r="G178" s="2"/>
      <c r="H178" s="2"/>
      <c r="I178" s="2"/>
    </row>
    <row r="179" spans="3:9" x14ac:dyDescent="0.2">
      <c r="C179" s="2"/>
      <c r="D179" s="2"/>
      <c r="E179" s="2"/>
      <c r="F179" s="2"/>
      <c r="G179" s="2"/>
      <c r="H179" s="2"/>
      <c r="I179" s="2"/>
    </row>
    <row r="180" spans="3:9" x14ac:dyDescent="0.2">
      <c r="C180" s="2"/>
      <c r="D180" s="2"/>
      <c r="E180" s="2"/>
      <c r="F180" s="2"/>
      <c r="G180" s="2"/>
      <c r="H180" s="2"/>
      <c r="I180" s="2"/>
    </row>
    <row r="181" spans="3:9" x14ac:dyDescent="0.2">
      <c r="C181" s="2"/>
      <c r="D181" s="2"/>
      <c r="E181" s="2"/>
      <c r="F181" s="2"/>
      <c r="G181" s="2"/>
      <c r="H181" s="2"/>
      <c r="I181" s="2"/>
    </row>
    <row r="182" spans="3:9" x14ac:dyDescent="0.2">
      <c r="C182" s="2"/>
      <c r="D182" s="2"/>
      <c r="E182" s="2"/>
      <c r="F182" s="2"/>
      <c r="G182" s="2"/>
      <c r="H182" s="2"/>
      <c r="I182" s="2"/>
    </row>
    <row r="183" spans="3:9" x14ac:dyDescent="0.2">
      <c r="C183" s="2"/>
      <c r="D183" s="2"/>
      <c r="E183" s="2"/>
      <c r="F183" s="2"/>
      <c r="G183" s="2"/>
      <c r="H183" s="2"/>
      <c r="I183" s="2"/>
    </row>
    <row r="184" spans="3:9" x14ac:dyDescent="0.2">
      <c r="C184" s="2"/>
      <c r="D184" s="2"/>
      <c r="E184" s="2"/>
      <c r="F184" s="2"/>
      <c r="G184" s="2"/>
      <c r="H184" s="2"/>
      <c r="I184" s="2"/>
    </row>
    <row r="185" spans="3:9" x14ac:dyDescent="0.2">
      <c r="C185" s="2"/>
      <c r="D185" s="2"/>
      <c r="E185" s="2"/>
      <c r="F185" s="2"/>
      <c r="G185" s="2"/>
      <c r="H185" s="2"/>
      <c r="I185" s="2"/>
    </row>
    <row r="186" spans="3:9" x14ac:dyDescent="0.2">
      <c r="C186" s="2"/>
      <c r="D186" s="2"/>
      <c r="E186" s="2"/>
      <c r="F186" s="2"/>
      <c r="G186" s="2"/>
      <c r="H186" s="2"/>
      <c r="I186" s="2"/>
    </row>
    <row r="187" spans="3:9" x14ac:dyDescent="0.2">
      <c r="C187" s="2"/>
      <c r="D187" s="2"/>
      <c r="E187" s="2"/>
      <c r="F187" s="2"/>
      <c r="G187" s="2"/>
      <c r="H187" s="2"/>
      <c r="I187" s="2"/>
    </row>
    <row r="188" spans="3:9" x14ac:dyDescent="0.2">
      <c r="C188" s="2"/>
      <c r="D188" s="2"/>
      <c r="E188" s="2"/>
      <c r="F188" s="2"/>
      <c r="G188" s="2"/>
      <c r="H188" s="2"/>
      <c r="I188" s="2"/>
    </row>
    <row r="189" spans="3:9" x14ac:dyDescent="0.2">
      <c r="C189" s="2"/>
      <c r="D189" s="2"/>
      <c r="E189" s="2"/>
      <c r="F189" s="2"/>
      <c r="G189" s="2"/>
      <c r="H189" s="2"/>
      <c r="I189" s="2"/>
    </row>
    <row r="190" spans="3:9" x14ac:dyDescent="0.2">
      <c r="C190" s="2"/>
      <c r="D190" s="2"/>
      <c r="E190" s="2"/>
      <c r="F190" s="2"/>
      <c r="G190" s="2"/>
      <c r="H190" s="2"/>
      <c r="I190" s="2"/>
    </row>
    <row r="191" spans="3:9" x14ac:dyDescent="0.2">
      <c r="C191" s="2"/>
      <c r="D191" s="2"/>
      <c r="E191" s="2"/>
      <c r="F191" s="2"/>
      <c r="G191" s="2"/>
      <c r="H191" s="2"/>
      <c r="I191" s="2"/>
    </row>
    <row r="192" spans="3:9" x14ac:dyDescent="0.2">
      <c r="C192" s="2"/>
      <c r="D192" s="2"/>
      <c r="E192" s="2"/>
      <c r="F192" s="2"/>
      <c r="G192" s="2"/>
      <c r="H192" s="2"/>
      <c r="I192" s="2"/>
    </row>
    <row r="193" spans="3:9" x14ac:dyDescent="0.2">
      <c r="C193" s="2"/>
      <c r="D193" s="2"/>
      <c r="E193" s="2"/>
      <c r="F193" s="2"/>
      <c r="G193" s="2"/>
      <c r="H193" s="2"/>
      <c r="I193" s="2"/>
    </row>
    <row r="194" spans="3:9" x14ac:dyDescent="0.2">
      <c r="C194" s="2"/>
      <c r="D194" s="2"/>
      <c r="E194" s="2"/>
      <c r="F194" s="2"/>
      <c r="G194" s="2"/>
      <c r="H194" s="2"/>
      <c r="I194" s="2"/>
    </row>
    <row r="195" spans="3:9" x14ac:dyDescent="0.2">
      <c r="C195" s="2"/>
      <c r="D195" s="2"/>
      <c r="E195" s="2"/>
      <c r="F195" s="2"/>
      <c r="G195" s="2"/>
      <c r="H195" s="2"/>
      <c r="I195" s="2"/>
    </row>
    <row r="196" spans="3:9" x14ac:dyDescent="0.2">
      <c r="C196" s="2"/>
      <c r="D196" s="2"/>
      <c r="E196" s="2"/>
      <c r="F196" s="2"/>
      <c r="G196" s="2"/>
      <c r="H196" s="2"/>
      <c r="I196" s="2"/>
    </row>
    <row r="197" spans="3:9" x14ac:dyDescent="0.2">
      <c r="C197" s="2"/>
      <c r="D197" s="2"/>
      <c r="E197" s="2"/>
      <c r="F197" s="2"/>
      <c r="G197" s="2"/>
      <c r="H197" s="2"/>
      <c r="I197" s="2"/>
    </row>
    <row r="198" spans="3:9" x14ac:dyDescent="0.2">
      <c r="C198" s="2"/>
      <c r="D198" s="2"/>
      <c r="E198" s="2"/>
      <c r="F198" s="2"/>
      <c r="G198" s="2"/>
      <c r="H198" s="2"/>
      <c r="I198" s="2"/>
    </row>
    <row r="199" spans="3:9" x14ac:dyDescent="0.2">
      <c r="C199" s="2"/>
      <c r="D199" s="2"/>
      <c r="E199" s="2"/>
      <c r="F199" s="2"/>
      <c r="G199" s="2"/>
      <c r="H199" s="2"/>
      <c r="I199" s="2"/>
    </row>
    <row r="200" spans="3:9" x14ac:dyDescent="0.2">
      <c r="C200" s="2"/>
      <c r="D200" s="2"/>
      <c r="E200" s="2"/>
      <c r="F200" s="2"/>
      <c r="G200" s="2"/>
      <c r="H200" s="2"/>
      <c r="I200" s="2"/>
    </row>
    <row r="201" spans="3:9" x14ac:dyDescent="0.2">
      <c r="C201" s="2"/>
      <c r="D201" s="2"/>
      <c r="E201" s="2"/>
      <c r="F201" s="2"/>
      <c r="G201" s="2"/>
      <c r="H201" s="2"/>
      <c r="I201" s="2"/>
    </row>
    <row r="202" spans="3:9" x14ac:dyDescent="0.2">
      <c r="C202" s="2"/>
      <c r="D202" s="2"/>
      <c r="E202" s="2"/>
      <c r="F202" s="2"/>
      <c r="G202" s="2"/>
      <c r="H202" s="2"/>
      <c r="I202" s="2"/>
    </row>
    <row r="203" spans="3:9" x14ac:dyDescent="0.2">
      <c r="C203" s="2"/>
      <c r="D203" s="2"/>
      <c r="E203" s="2"/>
      <c r="F203" s="2"/>
      <c r="G203" s="2"/>
      <c r="H203" s="2"/>
      <c r="I203" s="2"/>
    </row>
    <row r="204" spans="3:9" x14ac:dyDescent="0.2">
      <c r="C204" s="2"/>
      <c r="D204" s="2"/>
      <c r="E204" s="2"/>
      <c r="F204" s="2"/>
      <c r="G204" s="2"/>
      <c r="H204" s="2"/>
      <c r="I204" s="2"/>
    </row>
    <row r="205" spans="3:9" x14ac:dyDescent="0.2">
      <c r="C205" s="2"/>
      <c r="D205" s="2"/>
      <c r="E205" s="2"/>
      <c r="F205" s="2"/>
      <c r="G205" s="2"/>
      <c r="H205" s="2"/>
      <c r="I205" s="2"/>
    </row>
    <row r="206" spans="3:9" x14ac:dyDescent="0.2">
      <c r="C206" s="2"/>
      <c r="D206" s="2"/>
      <c r="E206" s="2"/>
      <c r="F206" s="2"/>
      <c r="G206" s="2"/>
      <c r="H206" s="2"/>
      <c r="I206" s="2"/>
    </row>
    <row r="207" spans="3:9" x14ac:dyDescent="0.2">
      <c r="C207" s="2"/>
      <c r="D207" s="2"/>
      <c r="E207" s="2"/>
      <c r="F207" s="2"/>
      <c r="G207" s="2"/>
      <c r="H207" s="2"/>
      <c r="I207" s="2"/>
    </row>
    <row r="208" spans="3:9" x14ac:dyDescent="0.2">
      <c r="C208" s="2"/>
      <c r="D208" s="2"/>
      <c r="E208" s="2"/>
      <c r="F208" s="2"/>
      <c r="G208" s="2"/>
      <c r="H208" s="2"/>
      <c r="I208" s="2"/>
    </row>
    <row r="209" spans="3:9" x14ac:dyDescent="0.2">
      <c r="C209" s="2"/>
      <c r="D209" s="2"/>
      <c r="E209" s="2"/>
      <c r="F209" s="2"/>
      <c r="G209" s="2"/>
      <c r="H209" s="2"/>
      <c r="I209" s="2"/>
    </row>
    <row r="210" spans="3:9" x14ac:dyDescent="0.2">
      <c r="C210" s="2"/>
      <c r="D210" s="2"/>
      <c r="E210" s="2"/>
      <c r="F210" s="2"/>
      <c r="G210" s="2"/>
      <c r="H210" s="2"/>
      <c r="I210" s="2"/>
    </row>
    <row r="211" spans="3:9" x14ac:dyDescent="0.2">
      <c r="C211" s="2"/>
      <c r="D211" s="2"/>
      <c r="E211" s="2"/>
      <c r="F211" s="2"/>
      <c r="G211" s="2"/>
      <c r="H211" s="2"/>
      <c r="I211" s="2"/>
    </row>
    <row r="212" spans="3:9" x14ac:dyDescent="0.2">
      <c r="C212" s="2"/>
      <c r="D212" s="2"/>
      <c r="E212" s="2"/>
      <c r="F212" s="2"/>
      <c r="G212" s="2"/>
      <c r="H212" s="2"/>
      <c r="I212" s="2"/>
    </row>
    <row r="213" spans="3:9" x14ac:dyDescent="0.2">
      <c r="C213" s="2"/>
      <c r="D213" s="2"/>
      <c r="E213" s="2"/>
      <c r="F213" s="2"/>
      <c r="G213" s="2"/>
      <c r="H213" s="2"/>
      <c r="I213" s="2"/>
    </row>
    <row r="214" spans="3:9" x14ac:dyDescent="0.2">
      <c r="C214" s="2"/>
      <c r="D214" s="2"/>
      <c r="E214" s="2"/>
      <c r="F214" s="2"/>
      <c r="G214" s="2"/>
      <c r="H214" s="2"/>
      <c r="I214" s="2"/>
    </row>
    <row r="215" spans="3:9" x14ac:dyDescent="0.2">
      <c r="C215" s="2"/>
      <c r="D215" s="2"/>
      <c r="E215" s="2"/>
      <c r="F215" s="2"/>
      <c r="G215" s="2"/>
      <c r="H215" s="2"/>
      <c r="I215" s="2"/>
    </row>
    <row r="216" spans="3:9" x14ac:dyDescent="0.2">
      <c r="C216" s="2"/>
      <c r="D216" s="2"/>
      <c r="E216" s="2"/>
      <c r="F216" s="2"/>
      <c r="G216" s="2"/>
      <c r="H216" s="2"/>
      <c r="I216" s="2"/>
    </row>
    <row r="217" spans="3:9" x14ac:dyDescent="0.2">
      <c r="C217" s="2"/>
      <c r="D217" s="2"/>
      <c r="E217" s="2"/>
      <c r="F217" s="2"/>
      <c r="G217" s="2"/>
      <c r="H217" s="2"/>
      <c r="I217" s="2"/>
    </row>
    <row r="218" spans="3:9" x14ac:dyDescent="0.2">
      <c r="C218" s="2"/>
      <c r="D218" s="2"/>
      <c r="E218" s="2"/>
      <c r="F218" s="2"/>
      <c r="G218" s="2"/>
      <c r="H218" s="2"/>
      <c r="I218" s="2"/>
    </row>
    <row r="219" spans="3:9" x14ac:dyDescent="0.2">
      <c r="C219" s="2"/>
      <c r="D219" s="2"/>
      <c r="E219" s="2"/>
      <c r="F219" s="2"/>
      <c r="G219" s="2"/>
      <c r="H219" s="2"/>
      <c r="I219" s="2"/>
    </row>
    <row r="220" spans="3:9" x14ac:dyDescent="0.2">
      <c r="C220" s="2"/>
      <c r="D220" s="2"/>
      <c r="E220" s="2"/>
      <c r="F220" s="2"/>
      <c r="G220" s="2"/>
      <c r="H220" s="2"/>
      <c r="I220" s="2"/>
    </row>
    <row r="221" spans="3:9" x14ac:dyDescent="0.2">
      <c r="C221" s="2"/>
      <c r="D221" s="2"/>
      <c r="E221" s="2"/>
      <c r="F221" s="2"/>
      <c r="G221" s="2"/>
      <c r="H221" s="2"/>
      <c r="I221" s="2"/>
    </row>
    <row r="222" spans="3:9" x14ac:dyDescent="0.2">
      <c r="C222" s="2"/>
      <c r="D222" s="2"/>
      <c r="E222" s="2"/>
      <c r="F222" s="2"/>
      <c r="G222" s="2"/>
      <c r="H222" s="2"/>
      <c r="I222" s="2"/>
    </row>
    <row r="223" spans="3:9" x14ac:dyDescent="0.2">
      <c r="C223" s="2"/>
      <c r="D223" s="2"/>
      <c r="E223" s="2"/>
      <c r="F223" s="2"/>
      <c r="G223" s="2"/>
      <c r="H223" s="2"/>
      <c r="I223" s="2"/>
    </row>
    <row r="224" spans="3:9" x14ac:dyDescent="0.2">
      <c r="C224" s="2"/>
      <c r="D224" s="2"/>
      <c r="E224" s="2"/>
      <c r="F224" s="2"/>
      <c r="G224" s="2"/>
      <c r="H224" s="2"/>
      <c r="I224" s="2"/>
    </row>
    <row r="225" spans="3:9" x14ac:dyDescent="0.2">
      <c r="C225" s="2"/>
      <c r="D225" s="2"/>
      <c r="E225" s="2"/>
      <c r="F225" s="2"/>
      <c r="G225" s="2"/>
      <c r="H225" s="2"/>
      <c r="I225" s="2"/>
    </row>
    <row r="226" spans="3:9" x14ac:dyDescent="0.2">
      <c r="C226" s="2"/>
      <c r="D226" s="2"/>
      <c r="E226" s="2"/>
      <c r="F226" s="2"/>
      <c r="G226" s="2"/>
      <c r="H226" s="2"/>
      <c r="I226" s="2"/>
    </row>
    <row r="227" spans="3:9" x14ac:dyDescent="0.2">
      <c r="C227" s="2"/>
      <c r="D227" s="2"/>
      <c r="E227" s="2"/>
      <c r="F227" s="2"/>
      <c r="G227" s="2"/>
      <c r="H227" s="2"/>
      <c r="I227" s="2"/>
    </row>
    <row r="228" spans="3:9" x14ac:dyDescent="0.2">
      <c r="C228" s="2"/>
      <c r="D228" s="2"/>
      <c r="E228" s="2"/>
      <c r="F228" s="2"/>
      <c r="G228" s="2"/>
      <c r="H228" s="2"/>
      <c r="I228" s="2"/>
    </row>
    <row r="229" spans="3:9" x14ac:dyDescent="0.2">
      <c r="C229" s="2"/>
      <c r="D229" s="2"/>
      <c r="E229" s="2"/>
      <c r="F229" s="2"/>
      <c r="G229" s="2"/>
      <c r="H229" s="2"/>
      <c r="I229" s="2"/>
    </row>
    <row r="230" spans="3:9" x14ac:dyDescent="0.2">
      <c r="C230" s="2"/>
      <c r="D230" s="2"/>
      <c r="E230" s="2"/>
      <c r="F230" s="2"/>
      <c r="G230" s="2"/>
      <c r="H230" s="2"/>
      <c r="I230" s="2"/>
    </row>
    <row r="231" spans="3:9" x14ac:dyDescent="0.2">
      <c r="C231" s="2"/>
      <c r="D231" s="2"/>
      <c r="E231" s="2"/>
      <c r="F231" s="2"/>
      <c r="G231" s="2"/>
      <c r="H231" s="2"/>
      <c r="I231" s="2"/>
    </row>
    <row r="232" spans="3:9" x14ac:dyDescent="0.2">
      <c r="C232" s="2"/>
      <c r="D232" s="2"/>
      <c r="E232" s="2"/>
      <c r="F232" s="2"/>
      <c r="G232" s="2"/>
      <c r="H232" s="2"/>
      <c r="I232" s="2"/>
    </row>
    <row r="233" spans="3:9" x14ac:dyDescent="0.2">
      <c r="C233" s="2"/>
      <c r="D233" s="2"/>
      <c r="E233" s="2"/>
      <c r="F233" s="2"/>
      <c r="G233" s="2"/>
      <c r="H233" s="2"/>
      <c r="I233" s="2"/>
    </row>
    <row r="234" spans="3:9" x14ac:dyDescent="0.2">
      <c r="C234" s="2"/>
      <c r="D234" s="2"/>
      <c r="E234" s="2"/>
      <c r="F234" s="2"/>
      <c r="G234" s="2"/>
      <c r="H234" s="2"/>
      <c r="I234" s="2"/>
    </row>
    <row r="235" spans="3:9" x14ac:dyDescent="0.2">
      <c r="C235" s="2"/>
      <c r="D235" s="2"/>
      <c r="E235" s="2"/>
      <c r="F235" s="2"/>
      <c r="G235" s="2"/>
      <c r="H235" s="2"/>
      <c r="I235" s="2"/>
    </row>
    <row r="236" spans="3:9" x14ac:dyDescent="0.2">
      <c r="C236" s="2"/>
      <c r="D236" s="2"/>
      <c r="E236" s="2"/>
      <c r="F236" s="2"/>
      <c r="G236" s="2"/>
      <c r="H236" s="2"/>
      <c r="I236" s="2"/>
    </row>
    <row r="237" spans="3:9" x14ac:dyDescent="0.2">
      <c r="C237" s="2"/>
      <c r="D237" s="2"/>
      <c r="E237" s="2"/>
      <c r="F237" s="2"/>
      <c r="G237" s="2"/>
      <c r="H237" s="2"/>
      <c r="I237" s="2"/>
    </row>
    <row r="238" spans="3:9" x14ac:dyDescent="0.2">
      <c r="C238" s="2"/>
      <c r="D238" s="2"/>
      <c r="E238" s="2"/>
      <c r="F238" s="2"/>
      <c r="G238" s="2"/>
      <c r="H238" s="2"/>
      <c r="I238" s="2"/>
    </row>
    <row r="239" spans="3:9" x14ac:dyDescent="0.2">
      <c r="C239" s="2"/>
      <c r="D239" s="2"/>
      <c r="E239" s="2"/>
      <c r="F239" s="2"/>
      <c r="G239" s="2"/>
      <c r="H239" s="2"/>
      <c r="I239" s="2"/>
    </row>
    <row r="240" spans="3:9" x14ac:dyDescent="0.2">
      <c r="C240" s="2"/>
      <c r="D240" s="2"/>
      <c r="E240" s="2"/>
      <c r="F240" s="2"/>
      <c r="G240" s="2"/>
      <c r="H240" s="2"/>
      <c r="I240" s="2"/>
    </row>
    <row r="241" spans="3:9" x14ac:dyDescent="0.2">
      <c r="C241" s="2"/>
      <c r="D241" s="2"/>
      <c r="E241" s="2"/>
      <c r="F241" s="2"/>
      <c r="G241" s="2"/>
      <c r="H241" s="2"/>
      <c r="I241" s="2"/>
    </row>
  </sheetData>
  <sortState xmlns:xlrd2="http://schemas.microsoft.com/office/spreadsheetml/2017/richdata2" ref="B6:AQ32">
    <sortCondition ref="B6:B32"/>
  </sortState>
  <mergeCells count="35">
    <mergeCell ref="X4:Z4"/>
    <mergeCell ref="AA4:AA5"/>
    <mergeCell ref="AB4:AB5"/>
    <mergeCell ref="B33:C33"/>
    <mergeCell ref="AF4:AF5"/>
    <mergeCell ref="H4:H5"/>
    <mergeCell ref="I4:I5"/>
    <mergeCell ref="M4:M5"/>
    <mergeCell ref="N4:P4"/>
    <mergeCell ref="Q4:Q5"/>
    <mergeCell ref="R4:R5"/>
    <mergeCell ref="S4:U4"/>
    <mergeCell ref="V4:V5"/>
    <mergeCell ref="W4:W5"/>
    <mergeCell ref="AG4:AG5"/>
    <mergeCell ref="AH4:AJ4"/>
    <mergeCell ref="AK4:AK5"/>
    <mergeCell ref="AC4:AE4"/>
    <mergeCell ref="B3:B5"/>
    <mergeCell ref="C3:C5"/>
    <mergeCell ref="J3:M3"/>
    <mergeCell ref="N3:R3"/>
    <mergeCell ref="S3:W3"/>
    <mergeCell ref="X3:AB3"/>
    <mergeCell ref="AC3:AG3"/>
    <mergeCell ref="AH3:AL3"/>
    <mergeCell ref="J4:K4"/>
    <mergeCell ref="L4:L5"/>
    <mergeCell ref="D3:I3"/>
    <mergeCell ref="D4:G4"/>
    <mergeCell ref="AM3:AQ3"/>
    <mergeCell ref="AM4:AO4"/>
    <mergeCell ref="AP4:AP5"/>
    <mergeCell ref="AQ4:AQ5"/>
    <mergeCell ref="AL4:AL5"/>
  </mergeCells>
  <pageMargins left="0.7" right="0.7" top="0.78740157499999996" bottom="0.78740157499999996" header="0.3" footer="0.3"/>
  <pageSetup paperSize="9" orientation="portrait" horizontalDpi="300" verticalDpi="3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P234"/>
  <sheetViews>
    <sheetView showGridLines="0" zoomScaleNormal="100" workbookViewId="0">
      <pane xSplit="2" ySplit="5" topLeftCell="C6" activePane="bottomRight" state="frozen"/>
      <selection pane="topRight" activeCell="C1" sqref="C1"/>
      <selection pane="bottomLeft" activeCell="A6" sqref="A6"/>
      <selection pane="bottomRight" activeCell="B1" sqref="B1"/>
    </sheetView>
  </sheetViews>
  <sheetFormatPr defaultColWidth="8.7109375" defaultRowHeight="14.25" x14ac:dyDescent="0.2"/>
  <cols>
    <col min="1" max="1" width="6.140625" style="1" customWidth="1"/>
    <col min="2" max="2" width="14.5703125" style="1" customWidth="1"/>
    <col min="3" max="42" width="19.140625" style="1" customWidth="1"/>
    <col min="43" max="16384" width="8.7109375" style="1"/>
  </cols>
  <sheetData>
    <row r="1" spans="1:42" s="3" customFormat="1" ht="85.15" customHeight="1" x14ac:dyDescent="0.2">
      <c r="B1" s="4" t="s">
        <v>106</v>
      </c>
      <c r="C1" s="4"/>
      <c r="D1" s="4"/>
      <c r="E1" s="4"/>
      <c r="F1" s="4"/>
      <c r="G1" s="4"/>
      <c r="H1" s="4"/>
    </row>
    <row r="2" spans="1:42" ht="25.15" customHeight="1" thickBot="1" x14ac:dyDescent="0.25"/>
    <row r="3" spans="1:42" customFormat="1" ht="13.5" customHeight="1" x14ac:dyDescent="0.25">
      <c r="A3" s="30"/>
      <c r="B3" s="78" t="s">
        <v>70</v>
      </c>
      <c r="C3" s="72" t="s">
        <v>7</v>
      </c>
      <c r="D3" s="73"/>
      <c r="E3" s="73"/>
      <c r="F3" s="73"/>
      <c r="G3" s="73"/>
      <c r="H3" s="74"/>
      <c r="I3" s="72">
        <v>2014</v>
      </c>
      <c r="J3" s="73"/>
      <c r="K3" s="73"/>
      <c r="L3" s="74"/>
      <c r="M3" s="72">
        <v>2015</v>
      </c>
      <c r="N3" s="93"/>
      <c r="O3" s="73"/>
      <c r="P3" s="73"/>
      <c r="Q3" s="94"/>
      <c r="R3" s="72">
        <v>2016</v>
      </c>
      <c r="S3" s="73"/>
      <c r="T3" s="73"/>
      <c r="U3" s="73"/>
      <c r="V3" s="74"/>
      <c r="W3" s="72">
        <v>2017</v>
      </c>
      <c r="X3" s="73"/>
      <c r="Y3" s="73"/>
      <c r="Z3" s="73"/>
      <c r="AA3" s="74"/>
      <c r="AB3" s="72">
        <v>2018</v>
      </c>
      <c r="AC3" s="73"/>
      <c r="AD3" s="73"/>
      <c r="AE3" s="73"/>
      <c r="AF3" s="74"/>
      <c r="AG3" s="72">
        <v>2019</v>
      </c>
      <c r="AH3" s="73"/>
      <c r="AI3" s="73"/>
      <c r="AJ3" s="73"/>
      <c r="AK3" s="74"/>
      <c r="AL3" s="72">
        <v>2020</v>
      </c>
      <c r="AM3" s="73"/>
      <c r="AN3" s="73"/>
      <c r="AO3" s="73"/>
      <c r="AP3" s="74"/>
    </row>
    <row r="4" spans="1:42" customFormat="1" ht="14.45" customHeight="1" x14ac:dyDescent="0.25">
      <c r="A4" s="5"/>
      <c r="B4" s="79"/>
      <c r="C4" s="75" t="s">
        <v>6</v>
      </c>
      <c r="D4" s="76"/>
      <c r="E4" s="76"/>
      <c r="F4" s="76"/>
      <c r="G4" s="76" t="s">
        <v>7</v>
      </c>
      <c r="H4" s="77" t="s">
        <v>8</v>
      </c>
      <c r="I4" s="75" t="s">
        <v>6</v>
      </c>
      <c r="J4" s="76"/>
      <c r="K4" s="76" t="s">
        <v>7</v>
      </c>
      <c r="L4" s="77" t="s">
        <v>8</v>
      </c>
      <c r="M4" s="75" t="s">
        <v>6</v>
      </c>
      <c r="N4" s="85"/>
      <c r="O4" s="76"/>
      <c r="P4" s="76" t="s">
        <v>7</v>
      </c>
      <c r="Q4" s="87" t="s">
        <v>8</v>
      </c>
      <c r="R4" s="75" t="s">
        <v>6</v>
      </c>
      <c r="S4" s="76"/>
      <c r="T4" s="76"/>
      <c r="U4" s="76" t="s">
        <v>7</v>
      </c>
      <c r="V4" s="77" t="s">
        <v>8</v>
      </c>
      <c r="W4" s="75" t="s">
        <v>6</v>
      </c>
      <c r="X4" s="76"/>
      <c r="Y4" s="76"/>
      <c r="Z4" s="76" t="s">
        <v>7</v>
      </c>
      <c r="AA4" s="77" t="s">
        <v>8</v>
      </c>
      <c r="AB4" s="75" t="s">
        <v>6</v>
      </c>
      <c r="AC4" s="76"/>
      <c r="AD4" s="76"/>
      <c r="AE4" s="76" t="s">
        <v>7</v>
      </c>
      <c r="AF4" s="77" t="s">
        <v>8</v>
      </c>
      <c r="AG4" s="75" t="s">
        <v>6</v>
      </c>
      <c r="AH4" s="76"/>
      <c r="AI4" s="76"/>
      <c r="AJ4" s="76" t="s">
        <v>7</v>
      </c>
      <c r="AK4" s="77" t="s">
        <v>8</v>
      </c>
      <c r="AL4" s="75" t="s">
        <v>6</v>
      </c>
      <c r="AM4" s="76"/>
      <c r="AN4" s="76"/>
      <c r="AO4" s="76" t="s">
        <v>7</v>
      </c>
      <c r="AP4" s="77" t="s">
        <v>8</v>
      </c>
    </row>
    <row r="5" spans="1:42" customFormat="1" ht="51" x14ac:dyDescent="0.25">
      <c r="A5" s="5"/>
      <c r="B5" s="92"/>
      <c r="C5" s="55" t="s">
        <v>99</v>
      </c>
      <c r="D5" s="56" t="s">
        <v>11</v>
      </c>
      <c r="E5" s="56" t="s">
        <v>71</v>
      </c>
      <c r="F5" s="56" t="s">
        <v>104</v>
      </c>
      <c r="G5" s="76"/>
      <c r="H5" s="77"/>
      <c r="I5" s="6" t="s">
        <v>99</v>
      </c>
      <c r="J5" s="53" t="s">
        <v>104</v>
      </c>
      <c r="K5" s="86"/>
      <c r="L5" s="91"/>
      <c r="M5" s="6" t="s">
        <v>11</v>
      </c>
      <c r="N5" s="7" t="s">
        <v>71</v>
      </c>
      <c r="O5" s="53" t="s">
        <v>104</v>
      </c>
      <c r="P5" s="86"/>
      <c r="Q5" s="88"/>
      <c r="R5" s="51" t="s">
        <v>11</v>
      </c>
      <c r="S5" s="52" t="s">
        <v>72</v>
      </c>
      <c r="T5" s="52" t="s">
        <v>104</v>
      </c>
      <c r="U5" s="76"/>
      <c r="V5" s="77"/>
      <c r="W5" s="51" t="s">
        <v>11</v>
      </c>
      <c r="X5" s="52" t="s">
        <v>73</v>
      </c>
      <c r="Y5" s="52" t="s">
        <v>104</v>
      </c>
      <c r="Z5" s="76"/>
      <c r="AA5" s="77"/>
      <c r="AB5" s="51" t="s">
        <v>11</v>
      </c>
      <c r="AC5" s="52" t="s">
        <v>73</v>
      </c>
      <c r="AD5" s="52" t="s">
        <v>104</v>
      </c>
      <c r="AE5" s="76"/>
      <c r="AF5" s="77"/>
      <c r="AG5" s="51" t="s">
        <v>11</v>
      </c>
      <c r="AH5" s="52" t="s">
        <v>72</v>
      </c>
      <c r="AI5" s="52" t="s">
        <v>104</v>
      </c>
      <c r="AJ5" s="76"/>
      <c r="AK5" s="77"/>
      <c r="AL5" s="55" t="s">
        <v>11</v>
      </c>
      <c r="AM5" s="56" t="s">
        <v>72</v>
      </c>
      <c r="AN5" s="56" t="s">
        <v>104</v>
      </c>
      <c r="AO5" s="76"/>
      <c r="AP5" s="77"/>
    </row>
    <row r="6" spans="1:42" customFormat="1" ht="15" x14ac:dyDescent="0.25">
      <c r="A6" s="5"/>
      <c r="B6" s="8" t="s">
        <v>74</v>
      </c>
      <c r="C6" s="10">
        <v>74</v>
      </c>
      <c r="D6" s="11">
        <v>97</v>
      </c>
      <c r="E6" s="11">
        <v>536</v>
      </c>
      <c r="F6" s="11">
        <v>27</v>
      </c>
      <c r="G6" s="11">
        <v>734</v>
      </c>
      <c r="H6" s="44">
        <v>0.66425339366515834</v>
      </c>
      <c r="I6" s="10">
        <v>74</v>
      </c>
      <c r="J6" s="11">
        <v>4</v>
      </c>
      <c r="K6" s="12">
        <v>78</v>
      </c>
      <c r="L6" s="44">
        <v>0.66666666666666663</v>
      </c>
      <c r="M6" s="10">
        <v>13</v>
      </c>
      <c r="N6" s="12">
        <v>114</v>
      </c>
      <c r="O6" s="11">
        <v>9</v>
      </c>
      <c r="P6" s="11">
        <v>136</v>
      </c>
      <c r="Q6" s="48">
        <v>0.65384615384615385</v>
      </c>
      <c r="R6" s="10">
        <v>1</v>
      </c>
      <c r="S6" s="11">
        <v>45</v>
      </c>
      <c r="T6" s="12">
        <v>4</v>
      </c>
      <c r="U6" s="11">
        <v>50</v>
      </c>
      <c r="V6" s="48">
        <v>0.61728395061728392</v>
      </c>
      <c r="W6" s="13">
        <v>23</v>
      </c>
      <c r="X6" s="12">
        <v>93</v>
      </c>
      <c r="Y6" s="11">
        <v>3</v>
      </c>
      <c r="Z6" s="11">
        <v>119</v>
      </c>
      <c r="AA6" s="48">
        <v>0.73006134969325154</v>
      </c>
      <c r="AB6" s="10">
        <v>15</v>
      </c>
      <c r="AC6" s="11">
        <v>77</v>
      </c>
      <c r="AD6" s="11">
        <v>3</v>
      </c>
      <c r="AE6" s="11">
        <v>95</v>
      </c>
      <c r="AF6" s="48">
        <v>0.59375</v>
      </c>
      <c r="AG6" s="10">
        <v>36</v>
      </c>
      <c r="AH6" s="11">
        <v>137</v>
      </c>
      <c r="AI6" s="11">
        <v>2</v>
      </c>
      <c r="AJ6" s="11">
        <v>175</v>
      </c>
      <c r="AK6" s="48">
        <v>0.72314049586776863</v>
      </c>
      <c r="AL6" s="10">
        <v>9</v>
      </c>
      <c r="AM6" s="11">
        <v>70</v>
      </c>
      <c r="AN6" s="11">
        <v>2</v>
      </c>
      <c r="AO6" s="11">
        <v>81</v>
      </c>
      <c r="AP6" s="44">
        <v>0.60447761194029848</v>
      </c>
    </row>
    <row r="7" spans="1:42" customFormat="1" ht="15.75" thickBot="1" x14ac:dyDescent="0.3">
      <c r="A7" s="5"/>
      <c r="B7" s="31" t="s">
        <v>75</v>
      </c>
      <c r="C7" s="16">
        <v>37</v>
      </c>
      <c r="D7" s="19">
        <v>47</v>
      </c>
      <c r="E7" s="19">
        <v>264</v>
      </c>
      <c r="F7" s="19">
        <v>23</v>
      </c>
      <c r="G7" s="19">
        <v>371</v>
      </c>
      <c r="H7" s="44">
        <v>0.3357466063348416</v>
      </c>
      <c r="I7" s="16">
        <v>37</v>
      </c>
      <c r="J7" s="19">
        <v>2</v>
      </c>
      <c r="K7" s="17">
        <v>39</v>
      </c>
      <c r="L7" s="45">
        <v>0.33333333333333331</v>
      </c>
      <c r="M7" s="16">
        <v>13</v>
      </c>
      <c r="N7" s="17">
        <v>53</v>
      </c>
      <c r="O7" s="19">
        <v>6</v>
      </c>
      <c r="P7" s="19">
        <v>72</v>
      </c>
      <c r="Q7" s="49">
        <v>0.34615384615384615</v>
      </c>
      <c r="R7" s="16">
        <v>1</v>
      </c>
      <c r="S7" s="19">
        <v>25</v>
      </c>
      <c r="T7" s="17">
        <v>5</v>
      </c>
      <c r="U7" s="19">
        <v>31</v>
      </c>
      <c r="V7" s="49">
        <v>0.38271604938271603</v>
      </c>
      <c r="W7" s="18">
        <v>13</v>
      </c>
      <c r="X7" s="17">
        <v>30</v>
      </c>
      <c r="Y7" s="19">
        <v>1</v>
      </c>
      <c r="Z7" s="19">
        <v>44</v>
      </c>
      <c r="AA7" s="49">
        <v>0.26993865030674846</v>
      </c>
      <c r="AB7" s="16">
        <v>6</v>
      </c>
      <c r="AC7" s="19">
        <v>55</v>
      </c>
      <c r="AD7" s="19">
        <v>4</v>
      </c>
      <c r="AE7" s="19">
        <v>65</v>
      </c>
      <c r="AF7" s="49">
        <v>0.40625</v>
      </c>
      <c r="AG7" s="16">
        <v>8</v>
      </c>
      <c r="AH7" s="19">
        <v>56</v>
      </c>
      <c r="AI7" s="19">
        <v>3</v>
      </c>
      <c r="AJ7" s="19">
        <v>67</v>
      </c>
      <c r="AK7" s="49">
        <v>0.27685950413223143</v>
      </c>
      <c r="AL7" s="16">
        <v>6</v>
      </c>
      <c r="AM7" s="19">
        <v>45</v>
      </c>
      <c r="AN7" s="19">
        <v>2</v>
      </c>
      <c r="AO7" s="19">
        <v>53</v>
      </c>
      <c r="AP7" s="45">
        <v>0.39552238805970147</v>
      </c>
    </row>
    <row r="8" spans="1:42" s="43" customFormat="1" ht="15.75" thickBot="1" x14ac:dyDescent="0.3">
      <c r="A8" s="42"/>
      <c r="B8" s="32" t="s">
        <v>69</v>
      </c>
      <c r="C8" s="20">
        <v>111</v>
      </c>
      <c r="D8" s="23">
        <v>144</v>
      </c>
      <c r="E8" s="23">
        <v>800</v>
      </c>
      <c r="F8" s="23">
        <v>50</v>
      </c>
      <c r="G8" s="70">
        <v>1105</v>
      </c>
      <c r="H8" s="46">
        <v>1</v>
      </c>
      <c r="I8" s="20">
        <v>111</v>
      </c>
      <c r="J8" s="23">
        <v>6</v>
      </c>
      <c r="K8" s="21">
        <v>117</v>
      </c>
      <c r="L8" s="46">
        <v>1</v>
      </c>
      <c r="M8" s="20">
        <v>26</v>
      </c>
      <c r="N8" s="21">
        <v>167</v>
      </c>
      <c r="O8" s="23">
        <v>15</v>
      </c>
      <c r="P8" s="23">
        <v>208</v>
      </c>
      <c r="Q8" s="50">
        <v>1</v>
      </c>
      <c r="R8" s="20">
        <v>2</v>
      </c>
      <c r="S8" s="23">
        <v>70</v>
      </c>
      <c r="T8" s="21">
        <v>9</v>
      </c>
      <c r="U8" s="23">
        <v>81</v>
      </c>
      <c r="V8" s="50">
        <v>1</v>
      </c>
      <c r="W8" s="22">
        <v>36</v>
      </c>
      <c r="X8" s="21">
        <v>123</v>
      </c>
      <c r="Y8" s="23">
        <v>4</v>
      </c>
      <c r="Z8" s="23">
        <v>163</v>
      </c>
      <c r="AA8" s="50">
        <v>1</v>
      </c>
      <c r="AB8" s="20">
        <v>21</v>
      </c>
      <c r="AC8" s="23">
        <v>132</v>
      </c>
      <c r="AD8" s="23">
        <v>7</v>
      </c>
      <c r="AE8" s="23">
        <v>160</v>
      </c>
      <c r="AF8" s="50">
        <v>1</v>
      </c>
      <c r="AG8" s="20">
        <v>44</v>
      </c>
      <c r="AH8" s="23">
        <v>193</v>
      </c>
      <c r="AI8" s="23">
        <v>5</v>
      </c>
      <c r="AJ8" s="23">
        <v>242</v>
      </c>
      <c r="AK8" s="50">
        <v>1</v>
      </c>
      <c r="AL8" s="20">
        <v>15</v>
      </c>
      <c r="AM8" s="23">
        <v>115</v>
      </c>
      <c r="AN8" s="23">
        <v>4</v>
      </c>
      <c r="AO8" s="23">
        <v>134</v>
      </c>
      <c r="AP8" s="46">
        <v>1</v>
      </c>
    </row>
    <row r="9" spans="1:42" customFormat="1" ht="15" x14ac:dyDescent="0.25">
      <c r="A9" s="5"/>
      <c r="B9" s="24" t="s">
        <v>101</v>
      </c>
      <c r="C9" s="29"/>
      <c r="D9" s="29"/>
      <c r="E9" s="29"/>
      <c r="F9" s="29"/>
      <c r="G9" s="29"/>
      <c r="H9" s="29"/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47"/>
    </row>
    <row r="10" spans="1:42" x14ac:dyDescent="0.2">
      <c r="A10" s="5"/>
      <c r="B10" s="5"/>
      <c r="C10" s="5"/>
      <c r="D10" s="5"/>
      <c r="E10" s="5"/>
      <c r="F10" s="5"/>
      <c r="G10" s="5"/>
      <c r="H10" s="5"/>
      <c r="I10" s="25"/>
      <c r="J10" s="25"/>
      <c r="K10" s="25"/>
      <c r="L10" s="25"/>
      <c r="M10" s="25"/>
      <c r="N10" s="25"/>
      <c r="O10" s="25"/>
      <c r="P10" s="25"/>
      <c r="Q10" s="25"/>
      <c r="R10" s="25"/>
      <c r="S10" s="25"/>
      <c r="T10" s="25"/>
      <c r="U10" s="25"/>
      <c r="V10" s="25"/>
      <c r="W10" s="25"/>
      <c r="X10" s="25"/>
      <c r="Y10" s="25"/>
      <c r="Z10" s="25"/>
      <c r="AA10" s="25"/>
      <c r="AB10" s="25"/>
      <c r="AC10" s="25"/>
      <c r="AD10" s="25"/>
      <c r="AE10" s="25"/>
      <c r="AF10" s="25"/>
      <c r="AG10" s="25"/>
      <c r="AH10" s="25"/>
      <c r="AI10" s="25"/>
      <c r="AJ10" s="25"/>
      <c r="AK10" s="25"/>
      <c r="AL10" s="25"/>
      <c r="AM10" s="25"/>
      <c r="AN10" s="25"/>
      <c r="AO10" s="25"/>
      <c r="AP10" s="25"/>
    </row>
    <row r="11" spans="1:42" x14ac:dyDescent="0.2">
      <c r="I11" s="2"/>
    </row>
    <row r="12" spans="1:42" x14ac:dyDescent="0.2">
      <c r="I12" s="2"/>
    </row>
    <row r="13" spans="1:42" x14ac:dyDescent="0.2">
      <c r="I13" s="2"/>
    </row>
    <row r="14" spans="1:42" x14ac:dyDescent="0.2">
      <c r="I14" s="2"/>
    </row>
    <row r="15" spans="1:42" x14ac:dyDescent="0.2">
      <c r="I15" s="2"/>
    </row>
    <row r="16" spans="1:42" x14ac:dyDescent="0.2">
      <c r="I16" s="2"/>
    </row>
    <row r="17" spans="9:9" x14ac:dyDescent="0.2">
      <c r="I17" s="2"/>
    </row>
    <row r="18" spans="9:9" x14ac:dyDescent="0.2">
      <c r="I18" s="2"/>
    </row>
    <row r="19" spans="9:9" x14ac:dyDescent="0.2">
      <c r="I19" s="2"/>
    </row>
    <row r="20" spans="9:9" x14ac:dyDescent="0.2">
      <c r="I20" s="2"/>
    </row>
    <row r="21" spans="9:9" x14ac:dyDescent="0.2">
      <c r="I21" s="2"/>
    </row>
    <row r="22" spans="9:9" x14ac:dyDescent="0.2">
      <c r="I22" s="2"/>
    </row>
    <row r="23" spans="9:9" x14ac:dyDescent="0.2">
      <c r="I23" s="2"/>
    </row>
    <row r="24" spans="9:9" x14ac:dyDescent="0.2">
      <c r="I24" s="2"/>
    </row>
    <row r="25" spans="9:9" x14ac:dyDescent="0.2">
      <c r="I25" s="2"/>
    </row>
    <row r="26" spans="9:9" x14ac:dyDescent="0.2">
      <c r="I26" s="2"/>
    </row>
    <row r="27" spans="9:9" x14ac:dyDescent="0.2">
      <c r="I27" s="2"/>
    </row>
    <row r="28" spans="9:9" x14ac:dyDescent="0.2">
      <c r="I28" s="2"/>
    </row>
    <row r="29" spans="9:9" x14ac:dyDescent="0.2">
      <c r="I29" s="2"/>
    </row>
    <row r="30" spans="9:9" x14ac:dyDescent="0.2">
      <c r="I30" s="2"/>
    </row>
    <row r="31" spans="9:9" x14ac:dyDescent="0.2">
      <c r="I31" s="2"/>
    </row>
    <row r="32" spans="9:9" x14ac:dyDescent="0.2">
      <c r="I32" s="2"/>
    </row>
    <row r="33" spans="9:9" x14ac:dyDescent="0.2">
      <c r="I33" s="2"/>
    </row>
    <row r="34" spans="9:9" x14ac:dyDescent="0.2">
      <c r="I34" s="2"/>
    </row>
    <row r="35" spans="9:9" x14ac:dyDescent="0.2">
      <c r="I35" s="2"/>
    </row>
    <row r="36" spans="9:9" x14ac:dyDescent="0.2">
      <c r="I36" s="2"/>
    </row>
    <row r="37" spans="9:9" x14ac:dyDescent="0.2">
      <c r="I37" s="2"/>
    </row>
    <row r="38" spans="9:9" x14ac:dyDescent="0.2">
      <c r="I38" s="2"/>
    </row>
    <row r="39" spans="9:9" x14ac:dyDescent="0.2">
      <c r="I39" s="2"/>
    </row>
    <row r="40" spans="9:9" x14ac:dyDescent="0.2">
      <c r="I40" s="2"/>
    </row>
    <row r="41" spans="9:9" x14ac:dyDescent="0.2">
      <c r="I41" s="2"/>
    </row>
    <row r="42" spans="9:9" x14ac:dyDescent="0.2">
      <c r="I42" s="2"/>
    </row>
    <row r="43" spans="9:9" x14ac:dyDescent="0.2">
      <c r="I43" s="2"/>
    </row>
    <row r="44" spans="9:9" x14ac:dyDescent="0.2">
      <c r="I44" s="2"/>
    </row>
    <row r="45" spans="9:9" x14ac:dyDescent="0.2">
      <c r="I45" s="2"/>
    </row>
    <row r="46" spans="9:9" x14ac:dyDescent="0.2">
      <c r="I46" s="2"/>
    </row>
    <row r="47" spans="9:9" x14ac:dyDescent="0.2">
      <c r="I47" s="2"/>
    </row>
    <row r="48" spans="9:9" x14ac:dyDescent="0.2">
      <c r="I48" s="2"/>
    </row>
    <row r="49" spans="9:9" x14ac:dyDescent="0.2">
      <c r="I49" s="2"/>
    </row>
    <row r="50" spans="9:9" x14ac:dyDescent="0.2">
      <c r="I50" s="2"/>
    </row>
    <row r="51" spans="9:9" x14ac:dyDescent="0.2">
      <c r="I51" s="2"/>
    </row>
    <row r="52" spans="9:9" x14ac:dyDescent="0.2">
      <c r="I52" s="2"/>
    </row>
    <row r="53" spans="9:9" x14ac:dyDescent="0.2">
      <c r="I53" s="2"/>
    </row>
    <row r="54" spans="9:9" x14ac:dyDescent="0.2">
      <c r="I54" s="2"/>
    </row>
    <row r="55" spans="9:9" x14ac:dyDescent="0.2">
      <c r="I55" s="2"/>
    </row>
    <row r="56" spans="9:9" x14ac:dyDescent="0.2">
      <c r="I56" s="2"/>
    </row>
    <row r="57" spans="9:9" x14ac:dyDescent="0.2">
      <c r="I57" s="2"/>
    </row>
    <row r="58" spans="9:9" x14ac:dyDescent="0.2">
      <c r="I58" s="2"/>
    </row>
    <row r="59" spans="9:9" x14ac:dyDescent="0.2">
      <c r="I59" s="2"/>
    </row>
    <row r="60" spans="9:9" x14ac:dyDescent="0.2">
      <c r="I60" s="2"/>
    </row>
    <row r="61" spans="9:9" x14ac:dyDescent="0.2">
      <c r="I61" s="2"/>
    </row>
    <row r="62" spans="9:9" x14ac:dyDescent="0.2">
      <c r="I62" s="2"/>
    </row>
    <row r="63" spans="9:9" x14ac:dyDescent="0.2">
      <c r="I63" s="2"/>
    </row>
    <row r="64" spans="9:9" x14ac:dyDescent="0.2">
      <c r="I64" s="2"/>
    </row>
    <row r="65" spans="9:9" x14ac:dyDescent="0.2">
      <c r="I65" s="2"/>
    </row>
    <row r="66" spans="9:9" x14ac:dyDescent="0.2">
      <c r="I66" s="2"/>
    </row>
    <row r="67" spans="9:9" x14ac:dyDescent="0.2">
      <c r="I67" s="2"/>
    </row>
    <row r="68" spans="9:9" x14ac:dyDescent="0.2">
      <c r="I68" s="2"/>
    </row>
    <row r="69" spans="9:9" x14ac:dyDescent="0.2">
      <c r="I69" s="2"/>
    </row>
    <row r="70" spans="9:9" x14ac:dyDescent="0.2">
      <c r="I70" s="2"/>
    </row>
    <row r="71" spans="9:9" x14ac:dyDescent="0.2">
      <c r="I71" s="2"/>
    </row>
    <row r="72" spans="9:9" x14ac:dyDescent="0.2">
      <c r="I72" s="2"/>
    </row>
    <row r="73" spans="9:9" x14ac:dyDescent="0.2">
      <c r="I73" s="2"/>
    </row>
    <row r="74" spans="9:9" x14ac:dyDescent="0.2">
      <c r="I74" s="2"/>
    </row>
    <row r="75" spans="9:9" x14ac:dyDescent="0.2">
      <c r="I75" s="2"/>
    </row>
    <row r="76" spans="9:9" x14ac:dyDescent="0.2">
      <c r="I76" s="2"/>
    </row>
    <row r="77" spans="9:9" x14ac:dyDescent="0.2">
      <c r="I77" s="2"/>
    </row>
    <row r="78" spans="9:9" x14ac:dyDescent="0.2">
      <c r="I78" s="2"/>
    </row>
    <row r="79" spans="9:9" x14ac:dyDescent="0.2">
      <c r="I79" s="2"/>
    </row>
    <row r="80" spans="9:9" x14ac:dyDescent="0.2">
      <c r="I80" s="2"/>
    </row>
    <row r="81" spans="9:9" x14ac:dyDescent="0.2">
      <c r="I81" s="2"/>
    </row>
    <row r="82" spans="9:9" x14ac:dyDescent="0.2">
      <c r="I82" s="2"/>
    </row>
    <row r="83" spans="9:9" x14ac:dyDescent="0.2">
      <c r="I83" s="2"/>
    </row>
    <row r="84" spans="9:9" x14ac:dyDescent="0.2">
      <c r="I84" s="2"/>
    </row>
    <row r="85" spans="9:9" x14ac:dyDescent="0.2">
      <c r="I85" s="2"/>
    </row>
    <row r="86" spans="9:9" x14ac:dyDescent="0.2">
      <c r="I86" s="2"/>
    </row>
    <row r="87" spans="9:9" x14ac:dyDescent="0.2">
      <c r="I87" s="2"/>
    </row>
    <row r="88" spans="9:9" x14ac:dyDescent="0.2">
      <c r="I88" s="2"/>
    </row>
    <row r="89" spans="9:9" x14ac:dyDescent="0.2">
      <c r="I89" s="2"/>
    </row>
    <row r="90" spans="9:9" x14ac:dyDescent="0.2">
      <c r="I90" s="2"/>
    </row>
    <row r="91" spans="9:9" x14ac:dyDescent="0.2">
      <c r="I91" s="2"/>
    </row>
    <row r="92" spans="9:9" x14ac:dyDescent="0.2">
      <c r="I92" s="2"/>
    </row>
    <row r="93" spans="9:9" x14ac:dyDescent="0.2">
      <c r="I93" s="2"/>
    </row>
    <row r="94" spans="9:9" x14ac:dyDescent="0.2">
      <c r="I94" s="2"/>
    </row>
    <row r="95" spans="9:9" x14ac:dyDescent="0.2">
      <c r="I95" s="2"/>
    </row>
    <row r="96" spans="9:9" x14ac:dyDescent="0.2">
      <c r="I96" s="2"/>
    </row>
    <row r="97" spans="9:9" x14ac:dyDescent="0.2">
      <c r="I97" s="2"/>
    </row>
    <row r="98" spans="9:9" x14ac:dyDescent="0.2">
      <c r="I98" s="2"/>
    </row>
    <row r="99" spans="9:9" x14ac:dyDescent="0.2">
      <c r="I99" s="2"/>
    </row>
    <row r="100" spans="9:9" x14ac:dyDescent="0.2">
      <c r="I100" s="2"/>
    </row>
    <row r="101" spans="9:9" x14ac:dyDescent="0.2">
      <c r="I101" s="2"/>
    </row>
    <row r="102" spans="9:9" x14ac:dyDescent="0.2">
      <c r="I102" s="2"/>
    </row>
    <row r="103" spans="9:9" x14ac:dyDescent="0.2">
      <c r="I103" s="2"/>
    </row>
    <row r="104" spans="9:9" x14ac:dyDescent="0.2">
      <c r="I104" s="2"/>
    </row>
    <row r="105" spans="9:9" x14ac:dyDescent="0.2">
      <c r="I105" s="2"/>
    </row>
    <row r="106" spans="9:9" x14ac:dyDescent="0.2">
      <c r="I106" s="2"/>
    </row>
    <row r="107" spans="9:9" x14ac:dyDescent="0.2">
      <c r="I107" s="2"/>
    </row>
    <row r="108" spans="9:9" x14ac:dyDescent="0.2">
      <c r="I108" s="2"/>
    </row>
    <row r="109" spans="9:9" x14ac:dyDescent="0.2">
      <c r="I109" s="2"/>
    </row>
    <row r="110" spans="9:9" x14ac:dyDescent="0.2">
      <c r="I110" s="2"/>
    </row>
    <row r="111" spans="9:9" x14ac:dyDescent="0.2">
      <c r="I111" s="2"/>
    </row>
    <row r="112" spans="9:9" x14ac:dyDescent="0.2">
      <c r="I112" s="2"/>
    </row>
    <row r="113" spans="9:9" x14ac:dyDescent="0.2">
      <c r="I113" s="2"/>
    </row>
    <row r="114" spans="9:9" x14ac:dyDescent="0.2">
      <c r="I114" s="2"/>
    </row>
    <row r="115" spans="9:9" x14ac:dyDescent="0.2">
      <c r="I115" s="2"/>
    </row>
    <row r="116" spans="9:9" x14ac:dyDescent="0.2">
      <c r="I116" s="2"/>
    </row>
    <row r="117" spans="9:9" x14ac:dyDescent="0.2">
      <c r="I117" s="2"/>
    </row>
    <row r="118" spans="9:9" x14ac:dyDescent="0.2">
      <c r="I118" s="2"/>
    </row>
    <row r="119" spans="9:9" x14ac:dyDescent="0.2">
      <c r="I119" s="2"/>
    </row>
    <row r="120" spans="9:9" x14ac:dyDescent="0.2">
      <c r="I120" s="2"/>
    </row>
    <row r="121" spans="9:9" x14ac:dyDescent="0.2">
      <c r="I121" s="2"/>
    </row>
    <row r="122" spans="9:9" x14ac:dyDescent="0.2">
      <c r="I122" s="2"/>
    </row>
    <row r="123" spans="9:9" x14ac:dyDescent="0.2">
      <c r="I123" s="2"/>
    </row>
    <row r="124" spans="9:9" x14ac:dyDescent="0.2">
      <c r="I124" s="2"/>
    </row>
    <row r="125" spans="9:9" x14ac:dyDescent="0.2">
      <c r="I125" s="2"/>
    </row>
    <row r="126" spans="9:9" x14ac:dyDescent="0.2">
      <c r="I126" s="2"/>
    </row>
    <row r="127" spans="9:9" x14ac:dyDescent="0.2">
      <c r="I127" s="2"/>
    </row>
    <row r="128" spans="9:9" x14ac:dyDescent="0.2">
      <c r="I128" s="2"/>
    </row>
    <row r="129" spans="9:9" x14ac:dyDescent="0.2">
      <c r="I129" s="2"/>
    </row>
    <row r="130" spans="9:9" x14ac:dyDescent="0.2">
      <c r="I130" s="2"/>
    </row>
    <row r="131" spans="9:9" x14ac:dyDescent="0.2">
      <c r="I131" s="2"/>
    </row>
    <row r="132" spans="9:9" x14ac:dyDescent="0.2">
      <c r="I132" s="2"/>
    </row>
    <row r="133" spans="9:9" x14ac:dyDescent="0.2">
      <c r="I133" s="2"/>
    </row>
    <row r="134" spans="9:9" x14ac:dyDescent="0.2">
      <c r="I134" s="2"/>
    </row>
    <row r="135" spans="9:9" x14ac:dyDescent="0.2">
      <c r="I135" s="2"/>
    </row>
    <row r="136" spans="9:9" x14ac:dyDescent="0.2">
      <c r="I136" s="2"/>
    </row>
    <row r="137" spans="9:9" x14ac:dyDescent="0.2">
      <c r="I137" s="2"/>
    </row>
    <row r="138" spans="9:9" x14ac:dyDescent="0.2">
      <c r="I138" s="2"/>
    </row>
    <row r="139" spans="9:9" x14ac:dyDescent="0.2">
      <c r="I139" s="2"/>
    </row>
    <row r="140" spans="9:9" x14ac:dyDescent="0.2">
      <c r="I140" s="2"/>
    </row>
    <row r="141" spans="9:9" x14ac:dyDescent="0.2">
      <c r="I141" s="2"/>
    </row>
    <row r="142" spans="9:9" x14ac:dyDescent="0.2">
      <c r="I142" s="2"/>
    </row>
    <row r="143" spans="9:9" x14ac:dyDescent="0.2">
      <c r="I143" s="2"/>
    </row>
    <row r="144" spans="9:9" x14ac:dyDescent="0.2">
      <c r="I144" s="2"/>
    </row>
    <row r="145" spans="9:9" x14ac:dyDescent="0.2">
      <c r="I145" s="2"/>
    </row>
    <row r="146" spans="9:9" x14ac:dyDescent="0.2">
      <c r="I146" s="2"/>
    </row>
    <row r="147" spans="9:9" x14ac:dyDescent="0.2">
      <c r="I147" s="2"/>
    </row>
    <row r="148" spans="9:9" x14ac:dyDescent="0.2">
      <c r="I148" s="2"/>
    </row>
    <row r="149" spans="9:9" x14ac:dyDescent="0.2">
      <c r="I149" s="2"/>
    </row>
    <row r="150" spans="9:9" x14ac:dyDescent="0.2">
      <c r="I150" s="2"/>
    </row>
    <row r="151" spans="9:9" x14ac:dyDescent="0.2">
      <c r="I151" s="2"/>
    </row>
    <row r="152" spans="9:9" x14ac:dyDescent="0.2">
      <c r="I152" s="2"/>
    </row>
    <row r="153" spans="9:9" x14ac:dyDescent="0.2">
      <c r="I153" s="2"/>
    </row>
    <row r="154" spans="9:9" x14ac:dyDescent="0.2">
      <c r="I154" s="2"/>
    </row>
    <row r="155" spans="9:9" x14ac:dyDescent="0.2">
      <c r="I155" s="2"/>
    </row>
    <row r="156" spans="9:9" x14ac:dyDescent="0.2">
      <c r="I156" s="2"/>
    </row>
    <row r="157" spans="9:9" x14ac:dyDescent="0.2">
      <c r="I157" s="2"/>
    </row>
    <row r="158" spans="9:9" x14ac:dyDescent="0.2">
      <c r="I158" s="2"/>
    </row>
    <row r="159" spans="9:9" x14ac:dyDescent="0.2">
      <c r="I159" s="2"/>
    </row>
    <row r="160" spans="9:9" x14ac:dyDescent="0.2">
      <c r="I160" s="2"/>
    </row>
    <row r="161" spans="9:9" x14ac:dyDescent="0.2">
      <c r="I161" s="2"/>
    </row>
    <row r="162" spans="9:9" x14ac:dyDescent="0.2">
      <c r="I162" s="2"/>
    </row>
    <row r="163" spans="9:9" x14ac:dyDescent="0.2">
      <c r="I163" s="2"/>
    </row>
    <row r="164" spans="9:9" x14ac:dyDescent="0.2">
      <c r="I164" s="2"/>
    </row>
    <row r="165" spans="9:9" x14ac:dyDescent="0.2">
      <c r="I165" s="2"/>
    </row>
    <row r="166" spans="9:9" x14ac:dyDescent="0.2">
      <c r="I166" s="2"/>
    </row>
    <row r="167" spans="9:9" x14ac:dyDescent="0.2">
      <c r="I167" s="2"/>
    </row>
    <row r="168" spans="9:9" x14ac:dyDescent="0.2">
      <c r="I168" s="2"/>
    </row>
    <row r="169" spans="9:9" x14ac:dyDescent="0.2">
      <c r="I169" s="2"/>
    </row>
    <row r="170" spans="9:9" x14ac:dyDescent="0.2">
      <c r="I170" s="2"/>
    </row>
    <row r="171" spans="9:9" x14ac:dyDescent="0.2">
      <c r="I171" s="2"/>
    </row>
    <row r="172" spans="9:9" x14ac:dyDescent="0.2">
      <c r="I172" s="2"/>
    </row>
    <row r="173" spans="9:9" x14ac:dyDescent="0.2">
      <c r="I173" s="2"/>
    </row>
    <row r="174" spans="9:9" x14ac:dyDescent="0.2">
      <c r="I174" s="2"/>
    </row>
    <row r="175" spans="9:9" x14ac:dyDescent="0.2">
      <c r="I175" s="2"/>
    </row>
    <row r="176" spans="9:9" x14ac:dyDescent="0.2">
      <c r="I176" s="2"/>
    </row>
    <row r="177" spans="9:9" x14ac:dyDescent="0.2">
      <c r="I177" s="2"/>
    </row>
    <row r="178" spans="9:9" x14ac:dyDescent="0.2">
      <c r="I178" s="2"/>
    </row>
    <row r="179" spans="9:9" x14ac:dyDescent="0.2">
      <c r="I179" s="2"/>
    </row>
    <row r="180" spans="9:9" x14ac:dyDescent="0.2">
      <c r="I180" s="2"/>
    </row>
    <row r="181" spans="9:9" x14ac:dyDescent="0.2">
      <c r="I181" s="2"/>
    </row>
    <row r="182" spans="9:9" x14ac:dyDescent="0.2">
      <c r="I182" s="2"/>
    </row>
    <row r="183" spans="9:9" x14ac:dyDescent="0.2">
      <c r="I183" s="2"/>
    </row>
    <row r="184" spans="9:9" x14ac:dyDescent="0.2">
      <c r="I184" s="2"/>
    </row>
    <row r="185" spans="9:9" x14ac:dyDescent="0.2">
      <c r="I185" s="2"/>
    </row>
    <row r="186" spans="9:9" x14ac:dyDescent="0.2">
      <c r="I186" s="2"/>
    </row>
    <row r="187" spans="9:9" x14ac:dyDescent="0.2">
      <c r="I187" s="2"/>
    </row>
    <row r="188" spans="9:9" x14ac:dyDescent="0.2">
      <c r="I188" s="2"/>
    </row>
    <row r="189" spans="9:9" x14ac:dyDescent="0.2">
      <c r="I189" s="2"/>
    </row>
    <row r="190" spans="9:9" x14ac:dyDescent="0.2">
      <c r="I190" s="2"/>
    </row>
    <row r="191" spans="9:9" x14ac:dyDescent="0.2">
      <c r="I191" s="2"/>
    </row>
    <row r="192" spans="9:9" x14ac:dyDescent="0.2">
      <c r="I192" s="2"/>
    </row>
    <row r="193" spans="9:9" x14ac:dyDescent="0.2">
      <c r="I193" s="2"/>
    </row>
    <row r="194" spans="9:9" x14ac:dyDescent="0.2">
      <c r="I194" s="2"/>
    </row>
    <row r="195" spans="9:9" x14ac:dyDescent="0.2">
      <c r="I195" s="2"/>
    </row>
    <row r="196" spans="9:9" x14ac:dyDescent="0.2">
      <c r="I196" s="2"/>
    </row>
    <row r="197" spans="9:9" x14ac:dyDescent="0.2">
      <c r="I197" s="2"/>
    </row>
    <row r="198" spans="9:9" x14ac:dyDescent="0.2">
      <c r="I198" s="2"/>
    </row>
    <row r="199" spans="9:9" x14ac:dyDescent="0.2">
      <c r="I199" s="2"/>
    </row>
    <row r="200" spans="9:9" x14ac:dyDescent="0.2">
      <c r="I200" s="2"/>
    </row>
    <row r="201" spans="9:9" x14ac:dyDescent="0.2">
      <c r="I201" s="2"/>
    </row>
    <row r="202" spans="9:9" x14ac:dyDescent="0.2">
      <c r="I202" s="2"/>
    </row>
    <row r="203" spans="9:9" x14ac:dyDescent="0.2">
      <c r="I203" s="2"/>
    </row>
    <row r="204" spans="9:9" x14ac:dyDescent="0.2">
      <c r="I204" s="2"/>
    </row>
    <row r="205" spans="9:9" x14ac:dyDescent="0.2">
      <c r="I205" s="2"/>
    </row>
    <row r="206" spans="9:9" x14ac:dyDescent="0.2">
      <c r="I206" s="2"/>
    </row>
    <row r="207" spans="9:9" x14ac:dyDescent="0.2">
      <c r="I207" s="2"/>
    </row>
    <row r="208" spans="9:9" x14ac:dyDescent="0.2">
      <c r="I208" s="2"/>
    </row>
    <row r="209" spans="9:9" x14ac:dyDescent="0.2">
      <c r="I209" s="2"/>
    </row>
    <row r="210" spans="9:9" x14ac:dyDescent="0.2">
      <c r="I210" s="2"/>
    </row>
    <row r="211" spans="9:9" x14ac:dyDescent="0.2">
      <c r="I211" s="2"/>
    </row>
    <row r="212" spans="9:9" x14ac:dyDescent="0.2">
      <c r="I212" s="2"/>
    </row>
    <row r="213" spans="9:9" x14ac:dyDescent="0.2">
      <c r="I213" s="2"/>
    </row>
    <row r="214" spans="9:9" x14ac:dyDescent="0.2">
      <c r="I214" s="2"/>
    </row>
    <row r="215" spans="9:9" x14ac:dyDescent="0.2">
      <c r="I215" s="2"/>
    </row>
    <row r="216" spans="9:9" x14ac:dyDescent="0.2">
      <c r="I216" s="2"/>
    </row>
    <row r="217" spans="9:9" x14ac:dyDescent="0.2">
      <c r="I217" s="2"/>
    </row>
    <row r="218" spans="9:9" x14ac:dyDescent="0.2">
      <c r="I218" s="2"/>
    </row>
    <row r="219" spans="9:9" x14ac:dyDescent="0.2">
      <c r="I219" s="2"/>
    </row>
    <row r="220" spans="9:9" x14ac:dyDescent="0.2">
      <c r="I220" s="2"/>
    </row>
    <row r="221" spans="9:9" x14ac:dyDescent="0.2">
      <c r="I221" s="2"/>
    </row>
    <row r="222" spans="9:9" x14ac:dyDescent="0.2">
      <c r="I222" s="2"/>
    </row>
    <row r="223" spans="9:9" x14ac:dyDescent="0.2">
      <c r="I223" s="2"/>
    </row>
    <row r="224" spans="9:9" x14ac:dyDescent="0.2">
      <c r="I224" s="2"/>
    </row>
    <row r="225" spans="9:9" x14ac:dyDescent="0.2">
      <c r="I225" s="2"/>
    </row>
    <row r="226" spans="9:9" x14ac:dyDescent="0.2">
      <c r="I226" s="2"/>
    </row>
    <row r="227" spans="9:9" x14ac:dyDescent="0.2">
      <c r="I227" s="2"/>
    </row>
    <row r="228" spans="9:9" x14ac:dyDescent="0.2">
      <c r="I228" s="2"/>
    </row>
    <row r="229" spans="9:9" x14ac:dyDescent="0.2">
      <c r="I229" s="2"/>
    </row>
    <row r="230" spans="9:9" x14ac:dyDescent="0.2">
      <c r="I230" s="2"/>
    </row>
    <row r="231" spans="9:9" x14ac:dyDescent="0.2">
      <c r="I231" s="2"/>
    </row>
    <row r="232" spans="9:9" x14ac:dyDescent="0.2">
      <c r="I232" s="2"/>
    </row>
    <row r="233" spans="9:9" x14ac:dyDescent="0.2">
      <c r="I233" s="2"/>
    </row>
    <row r="234" spans="9:9" x14ac:dyDescent="0.2">
      <c r="I234" s="2"/>
    </row>
  </sheetData>
  <mergeCells count="33">
    <mergeCell ref="B3:B5"/>
    <mergeCell ref="I3:L3"/>
    <mergeCell ref="M3:Q3"/>
    <mergeCell ref="R3:V3"/>
    <mergeCell ref="W3:AA3"/>
    <mergeCell ref="W4:Y4"/>
    <mergeCell ref="Z4:Z5"/>
    <mergeCell ref="AA4:AA5"/>
    <mergeCell ref="Q4:Q5"/>
    <mergeCell ref="R4:T4"/>
    <mergeCell ref="U4:U5"/>
    <mergeCell ref="V4:V5"/>
    <mergeCell ref="C3:H3"/>
    <mergeCell ref="C4:F4"/>
    <mergeCell ref="G4:G5"/>
    <mergeCell ref="H4:H5"/>
    <mergeCell ref="AB3:AF3"/>
    <mergeCell ref="AB4:AD4"/>
    <mergeCell ref="AE4:AE5"/>
    <mergeCell ref="AF4:AF5"/>
    <mergeCell ref="I4:J4"/>
    <mergeCell ref="K4:K5"/>
    <mergeCell ref="L4:L5"/>
    <mergeCell ref="M4:O4"/>
    <mergeCell ref="P4:P5"/>
    <mergeCell ref="AL3:AP3"/>
    <mergeCell ref="AL4:AN4"/>
    <mergeCell ref="AO4:AO5"/>
    <mergeCell ref="AP4:AP5"/>
    <mergeCell ref="AK4:AK5"/>
    <mergeCell ref="AG3:AK3"/>
    <mergeCell ref="AG4:AI4"/>
    <mergeCell ref="AJ4:AJ5"/>
  </mergeCells>
  <pageMargins left="0.7" right="0.7" top="0.78740157499999996" bottom="0.78740157499999996" header="0.3" footer="0.3"/>
  <pageSetup paperSize="9" orientation="portrait" horizontalDpi="300" verticalDpi="3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1:AP242"/>
  <sheetViews>
    <sheetView showGridLines="0" zoomScaleNormal="100" workbookViewId="0">
      <pane xSplit="2" ySplit="5" topLeftCell="C6" activePane="bottomRight" state="frozen"/>
      <selection pane="topRight" activeCell="C1" sqref="C1"/>
      <selection pane="bottomLeft" activeCell="A6" sqref="A6"/>
      <selection pane="bottomRight" activeCell="B2" sqref="B2"/>
    </sheetView>
  </sheetViews>
  <sheetFormatPr defaultColWidth="8.7109375" defaultRowHeight="14.25" x14ac:dyDescent="0.2"/>
  <cols>
    <col min="1" max="1" width="6.140625" style="1" customWidth="1"/>
    <col min="2" max="2" width="25.85546875" style="1" customWidth="1"/>
    <col min="3" max="42" width="19.140625" style="1" customWidth="1"/>
    <col min="43" max="16384" width="8.7109375" style="1"/>
  </cols>
  <sheetData>
    <row r="1" spans="2:42" s="3" customFormat="1" ht="85.15" customHeight="1" x14ac:dyDescent="0.2">
      <c r="B1" s="4" t="s">
        <v>107</v>
      </c>
      <c r="C1" s="4"/>
      <c r="D1" s="4"/>
      <c r="E1" s="4"/>
      <c r="F1" s="4"/>
      <c r="G1" s="4"/>
      <c r="H1" s="4"/>
    </row>
    <row r="2" spans="2:42" ht="25.15" customHeight="1" thickBot="1" x14ac:dyDescent="0.25"/>
    <row r="3" spans="2:42" s="26" customFormat="1" ht="13.5" customHeight="1" x14ac:dyDescent="0.2">
      <c r="B3" s="78" t="s">
        <v>76</v>
      </c>
      <c r="C3" s="72" t="s">
        <v>7</v>
      </c>
      <c r="D3" s="73"/>
      <c r="E3" s="73"/>
      <c r="F3" s="73"/>
      <c r="G3" s="73"/>
      <c r="H3" s="74"/>
      <c r="I3" s="72">
        <v>2014</v>
      </c>
      <c r="J3" s="73"/>
      <c r="K3" s="73"/>
      <c r="L3" s="74"/>
      <c r="M3" s="72">
        <v>2015</v>
      </c>
      <c r="N3" s="93"/>
      <c r="O3" s="73"/>
      <c r="P3" s="73"/>
      <c r="Q3" s="74"/>
      <c r="R3" s="72">
        <v>2016</v>
      </c>
      <c r="S3" s="93"/>
      <c r="T3" s="73"/>
      <c r="U3" s="73"/>
      <c r="V3" s="94"/>
      <c r="W3" s="72">
        <v>2017</v>
      </c>
      <c r="X3" s="73"/>
      <c r="Y3" s="73"/>
      <c r="Z3" s="73"/>
      <c r="AA3" s="74"/>
      <c r="AB3" s="72">
        <v>2018</v>
      </c>
      <c r="AC3" s="73"/>
      <c r="AD3" s="73"/>
      <c r="AE3" s="73"/>
      <c r="AF3" s="74"/>
      <c r="AG3" s="72">
        <v>2019</v>
      </c>
      <c r="AH3" s="73"/>
      <c r="AI3" s="73"/>
      <c r="AJ3" s="73"/>
      <c r="AK3" s="74"/>
      <c r="AL3" s="72">
        <v>2020</v>
      </c>
      <c r="AM3" s="73"/>
      <c r="AN3" s="73"/>
      <c r="AO3" s="73"/>
      <c r="AP3" s="74"/>
    </row>
    <row r="4" spans="2:42" s="26" customFormat="1" ht="14.45" customHeight="1" x14ac:dyDescent="0.2">
      <c r="B4" s="79"/>
      <c r="C4" s="75" t="s">
        <v>6</v>
      </c>
      <c r="D4" s="76"/>
      <c r="E4" s="76"/>
      <c r="F4" s="76"/>
      <c r="G4" s="76" t="s">
        <v>7</v>
      </c>
      <c r="H4" s="77" t="s">
        <v>8</v>
      </c>
      <c r="I4" s="75" t="s">
        <v>6</v>
      </c>
      <c r="J4" s="76"/>
      <c r="K4" s="76" t="s">
        <v>7</v>
      </c>
      <c r="L4" s="77" t="s">
        <v>8</v>
      </c>
      <c r="M4" s="75" t="s">
        <v>6</v>
      </c>
      <c r="N4" s="85"/>
      <c r="O4" s="76"/>
      <c r="P4" s="76" t="s">
        <v>7</v>
      </c>
      <c r="Q4" s="77" t="s">
        <v>8</v>
      </c>
      <c r="R4" s="75" t="s">
        <v>6</v>
      </c>
      <c r="S4" s="85"/>
      <c r="T4" s="76"/>
      <c r="U4" s="76" t="s">
        <v>7</v>
      </c>
      <c r="V4" s="87" t="s">
        <v>8</v>
      </c>
      <c r="W4" s="75" t="s">
        <v>6</v>
      </c>
      <c r="X4" s="76"/>
      <c r="Y4" s="76"/>
      <c r="Z4" s="76" t="s">
        <v>7</v>
      </c>
      <c r="AA4" s="77" t="s">
        <v>8</v>
      </c>
      <c r="AB4" s="75" t="s">
        <v>6</v>
      </c>
      <c r="AC4" s="76"/>
      <c r="AD4" s="76"/>
      <c r="AE4" s="76" t="s">
        <v>7</v>
      </c>
      <c r="AF4" s="77" t="s">
        <v>8</v>
      </c>
      <c r="AG4" s="75" t="s">
        <v>6</v>
      </c>
      <c r="AH4" s="76"/>
      <c r="AI4" s="76"/>
      <c r="AJ4" s="76" t="s">
        <v>7</v>
      </c>
      <c r="AK4" s="77" t="s">
        <v>8</v>
      </c>
      <c r="AL4" s="75" t="s">
        <v>6</v>
      </c>
      <c r="AM4" s="76"/>
      <c r="AN4" s="76"/>
      <c r="AO4" s="76" t="s">
        <v>7</v>
      </c>
      <c r="AP4" s="77" t="s">
        <v>8</v>
      </c>
    </row>
    <row r="5" spans="2:42" s="26" customFormat="1" ht="51" x14ac:dyDescent="0.2">
      <c r="B5" s="79"/>
      <c r="C5" s="55" t="s">
        <v>99</v>
      </c>
      <c r="D5" s="56" t="s">
        <v>11</v>
      </c>
      <c r="E5" s="56" t="s">
        <v>71</v>
      </c>
      <c r="F5" s="56" t="s">
        <v>104</v>
      </c>
      <c r="G5" s="76"/>
      <c r="H5" s="77"/>
      <c r="I5" s="51" t="s">
        <v>99</v>
      </c>
      <c r="J5" s="52" t="s">
        <v>104</v>
      </c>
      <c r="K5" s="76"/>
      <c r="L5" s="77"/>
      <c r="M5" s="51" t="s">
        <v>11</v>
      </c>
      <c r="N5" s="54" t="s">
        <v>77</v>
      </c>
      <c r="O5" s="52" t="s">
        <v>104</v>
      </c>
      <c r="P5" s="76"/>
      <c r="Q5" s="77"/>
      <c r="R5" s="51" t="s">
        <v>11</v>
      </c>
      <c r="S5" s="54" t="s">
        <v>13</v>
      </c>
      <c r="T5" s="52" t="s">
        <v>104</v>
      </c>
      <c r="U5" s="76"/>
      <c r="V5" s="87"/>
      <c r="W5" s="51" t="s">
        <v>78</v>
      </c>
      <c r="X5" s="52" t="s">
        <v>13</v>
      </c>
      <c r="Y5" s="52" t="s">
        <v>104</v>
      </c>
      <c r="Z5" s="76"/>
      <c r="AA5" s="77"/>
      <c r="AB5" s="51" t="s">
        <v>11</v>
      </c>
      <c r="AC5" s="52" t="s">
        <v>13</v>
      </c>
      <c r="AD5" s="52" t="s">
        <v>104</v>
      </c>
      <c r="AE5" s="76"/>
      <c r="AF5" s="77"/>
      <c r="AG5" s="51" t="s">
        <v>11</v>
      </c>
      <c r="AH5" s="52" t="s">
        <v>13</v>
      </c>
      <c r="AI5" s="52" t="s">
        <v>104</v>
      </c>
      <c r="AJ5" s="76"/>
      <c r="AK5" s="77"/>
      <c r="AL5" s="51" t="s">
        <v>11</v>
      </c>
      <c r="AM5" s="52" t="s">
        <v>13</v>
      </c>
      <c r="AN5" s="52" t="s">
        <v>104</v>
      </c>
      <c r="AO5" s="76"/>
      <c r="AP5" s="77"/>
    </row>
    <row r="6" spans="2:42" s="26" customFormat="1" ht="12.75" x14ac:dyDescent="0.2">
      <c r="B6" s="33" t="s">
        <v>79</v>
      </c>
      <c r="C6" s="10">
        <v>82</v>
      </c>
      <c r="D6" s="11">
        <v>76</v>
      </c>
      <c r="E6" s="11">
        <v>700</v>
      </c>
      <c r="F6" s="11">
        <v>32</v>
      </c>
      <c r="G6" s="11">
        <v>890</v>
      </c>
      <c r="H6" s="44">
        <v>0.80542986425339369</v>
      </c>
      <c r="I6" s="10">
        <v>82</v>
      </c>
      <c r="J6" s="11">
        <v>6</v>
      </c>
      <c r="K6" s="12">
        <v>88</v>
      </c>
      <c r="L6" s="44">
        <v>0.75213675213675213</v>
      </c>
      <c r="M6" s="10">
        <v>7</v>
      </c>
      <c r="N6" s="12">
        <v>128</v>
      </c>
      <c r="O6" s="11">
        <v>6</v>
      </c>
      <c r="P6" s="11">
        <v>141</v>
      </c>
      <c r="Q6" s="44">
        <v>0.67788461538461542</v>
      </c>
      <c r="R6" s="10" t="s">
        <v>16</v>
      </c>
      <c r="S6" s="11">
        <v>48</v>
      </c>
      <c r="T6" s="12">
        <v>7</v>
      </c>
      <c r="U6" s="11">
        <v>55</v>
      </c>
      <c r="V6" s="48">
        <v>0.67901234567901236</v>
      </c>
      <c r="W6" s="13">
        <v>31</v>
      </c>
      <c r="X6" s="12">
        <v>114</v>
      </c>
      <c r="Y6" s="11">
        <v>2</v>
      </c>
      <c r="Z6" s="11">
        <v>147</v>
      </c>
      <c r="AA6" s="44">
        <v>0.90184049079754602</v>
      </c>
      <c r="AB6" s="10">
        <v>11</v>
      </c>
      <c r="AC6" s="11">
        <v>128</v>
      </c>
      <c r="AD6" s="11">
        <v>6</v>
      </c>
      <c r="AE6" s="11">
        <v>145</v>
      </c>
      <c r="AF6" s="44">
        <v>0.90625</v>
      </c>
      <c r="AG6" s="10">
        <v>15</v>
      </c>
      <c r="AH6" s="11">
        <v>184</v>
      </c>
      <c r="AI6" s="11">
        <v>1</v>
      </c>
      <c r="AJ6" s="11">
        <v>200</v>
      </c>
      <c r="AK6" s="44">
        <v>0.82644628099173556</v>
      </c>
      <c r="AL6" s="10">
        <v>12</v>
      </c>
      <c r="AM6" s="11">
        <v>98</v>
      </c>
      <c r="AN6" s="11">
        <v>4</v>
      </c>
      <c r="AO6" s="11">
        <v>114</v>
      </c>
      <c r="AP6" s="44">
        <v>0.85074626865671643</v>
      </c>
    </row>
    <row r="7" spans="2:42" s="26" customFormat="1" ht="12.75" x14ac:dyDescent="0.2">
      <c r="B7" s="34" t="s">
        <v>80</v>
      </c>
      <c r="C7" s="10">
        <v>4</v>
      </c>
      <c r="D7" s="11">
        <v>9</v>
      </c>
      <c r="E7" s="11">
        <v>28</v>
      </c>
      <c r="F7" s="11">
        <v>12</v>
      </c>
      <c r="G7" s="11">
        <v>53</v>
      </c>
      <c r="H7" s="44">
        <v>4.7963800904977379E-2</v>
      </c>
      <c r="I7" s="10">
        <v>4</v>
      </c>
      <c r="J7" s="11" t="s">
        <v>16</v>
      </c>
      <c r="K7" s="12">
        <v>4</v>
      </c>
      <c r="L7" s="44">
        <v>3.4188034188034191E-2</v>
      </c>
      <c r="M7" s="10">
        <v>4</v>
      </c>
      <c r="N7" s="12">
        <v>22</v>
      </c>
      <c r="O7" s="11">
        <v>6</v>
      </c>
      <c r="P7" s="11">
        <v>32</v>
      </c>
      <c r="Q7" s="44">
        <v>0.15384615384615385</v>
      </c>
      <c r="R7" s="10" t="s">
        <v>16</v>
      </c>
      <c r="S7" s="11" t="s">
        <v>16</v>
      </c>
      <c r="T7" s="12" t="s">
        <v>16</v>
      </c>
      <c r="U7" s="11" t="s">
        <v>16</v>
      </c>
      <c r="V7" s="48" t="s">
        <v>16</v>
      </c>
      <c r="W7" s="13">
        <v>3</v>
      </c>
      <c r="X7" s="11" t="s">
        <v>16</v>
      </c>
      <c r="Y7" s="11">
        <v>2</v>
      </c>
      <c r="Z7" s="11">
        <v>5</v>
      </c>
      <c r="AA7" s="44">
        <v>3.0674846625766871E-2</v>
      </c>
      <c r="AB7" s="10" t="s">
        <v>16</v>
      </c>
      <c r="AC7" s="11" t="s">
        <v>16</v>
      </c>
      <c r="AD7" s="11" t="s">
        <v>16</v>
      </c>
      <c r="AE7" s="11" t="s">
        <v>16</v>
      </c>
      <c r="AF7" s="44" t="s">
        <v>16</v>
      </c>
      <c r="AG7" s="10">
        <v>2</v>
      </c>
      <c r="AH7" s="11">
        <v>6</v>
      </c>
      <c r="AI7" s="11">
        <v>4</v>
      </c>
      <c r="AJ7" s="11">
        <v>12</v>
      </c>
      <c r="AK7" s="44">
        <v>4.9586776859504134E-2</v>
      </c>
      <c r="AL7" s="10" t="s">
        <v>16</v>
      </c>
      <c r="AM7" s="11" t="s">
        <v>16</v>
      </c>
      <c r="AN7" s="11" t="s">
        <v>16</v>
      </c>
      <c r="AO7" s="11" t="s">
        <v>16</v>
      </c>
      <c r="AP7" s="44" t="s">
        <v>16</v>
      </c>
    </row>
    <row r="8" spans="2:42" s="26" customFormat="1" ht="12.75" x14ac:dyDescent="0.2">
      <c r="B8" s="34" t="s">
        <v>81</v>
      </c>
      <c r="C8" s="10">
        <v>13</v>
      </c>
      <c r="D8" s="11" t="s">
        <v>16</v>
      </c>
      <c r="E8" s="11">
        <v>14</v>
      </c>
      <c r="F8" s="11" t="s">
        <v>16</v>
      </c>
      <c r="G8" s="11">
        <v>27</v>
      </c>
      <c r="H8" s="44">
        <v>2.4434389140271493E-2</v>
      </c>
      <c r="I8" s="10">
        <v>13</v>
      </c>
      <c r="J8" s="11" t="s">
        <v>16</v>
      </c>
      <c r="K8" s="12">
        <v>13</v>
      </c>
      <c r="L8" s="44">
        <v>0.1111111111111111</v>
      </c>
      <c r="M8" s="10" t="s">
        <v>16</v>
      </c>
      <c r="N8" s="12">
        <v>9</v>
      </c>
      <c r="O8" s="11" t="s">
        <v>16</v>
      </c>
      <c r="P8" s="11">
        <v>9</v>
      </c>
      <c r="Q8" s="44">
        <v>4.3269230769230768E-2</v>
      </c>
      <c r="R8" s="10" t="s">
        <v>16</v>
      </c>
      <c r="S8" s="11" t="s">
        <v>16</v>
      </c>
      <c r="T8" s="12" t="s">
        <v>16</v>
      </c>
      <c r="U8" s="11" t="s">
        <v>16</v>
      </c>
      <c r="V8" s="48" t="s">
        <v>16</v>
      </c>
      <c r="W8" s="10" t="s">
        <v>16</v>
      </c>
      <c r="X8" s="11">
        <v>5</v>
      </c>
      <c r="Y8" s="11" t="s">
        <v>16</v>
      </c>
      <c r="Z8" s="11">
        <v>5</v>
      </c>
      <c r="AA8" s="44">
        <v>3.0674846625766871E-2</v>
      </c>
      <c r="AB8" s="10" t="s">
        <v>16</v>
      </c>
      <c r="AC8" s="11" t="s">
        <v>16</v>
      </c>
      <c r="AD8" s="11" t="s">
        <v>16</v>
      </c>
      <c r="AE8" s="11" t="s">
        <v>16</v>
      </c>
      <c r="AF8" s="44" t="s">
        <v>16</v>
      </c>
      <c r="AG8" s="10" t="s">
        <v>16</v>
      </c>
      <c r="AH8" s="11" t="s">
        <v>16</v>
      </c>
      <c r="AI8" s="11" t="s">
        <v>16</v>
      </c>
      <c r="AJ8" s="11" t="s">
        <v>16</v>
      </c>
      <c r="AK8" s="44" t="s">
        <v>16</v>
      </c>
      <c r="AL8" s="10" t="s">
        <v>16</v>
      </c>
      <c r="AM8" s="11" t="s">
        <v>16</v>
      </c>
      <c r="AN8" s="11" t="s">
        <v>16</v>
      </c>
      <c r="AO8" s="11" t="s">
        <v>16</v>
      </c>
      <c r="AP8" s="44" t="s">
        <v>16</v>
      </c>
    </row>
    <row r="9" spans="2:42" s="26" customFormat="1" ht="12.75" x14ac:dyDescent="0.2">
      <c r="B9" s="34" t="s">
        <v>82</v>
      </c>
      <c r="C9" s="10" t="s">
        <v>16</v>
      </c>
      <c r="D9" s="11">
        <v>13</v>
      </c>
      <c r="E9" s="11" t="s">
        <v>16</v>
      </c>
      <c r="F9" s="11" t="s">
        <v>16</v>
      </c>
      <c r="G9" s="11">
        <v>13</v>
      </c>
      <c r="H9" s="44">
        <v>1.1764705882352941E-2</v>
      </c>
      <c r="I9" s="10" t="s">
        <v>16</v>
      </c>
      <c r="J9" s="11" t="s">
        <v>16</v>
      </c>
      <c r="K9" s="12" t="s">
        <v>16</v>
      </c>
      <c r="L9" s="44" t="s">
        <v>16</v>
      </c>
      <c r="M9" s="10">
        <v>13</v>
      </c>
      <c r="N9" s="12" t="s">
        <v>16</v>
      </c>
      <c r="O9" s="11" t="s">
        <v>16</v>
      </c>
      <c r="P9" s="11">
        <v>13</v>
      </c>
      <c r="Q9" s="44">
        <v>6.25E-2</v>
      </c>
      <c r="R9" s="10" t="s">
        <v>16</v>
      </c>
      <c r="S9" s="11" t="s">
        <v>16</v>
      </c>
      <c r="T9" s="12" t="s">
        <v>16</v>
      </c>
      <c r="U9" s="11" t="s">
        <v>16</v>
      </c>
      <c r="V9" s="48" t="s">
        <v>16</v>
      </c>
      <c r="W9" s="10" t="s">
        <v>16</v>
      </c>
      <c r="X9" s="12" t="s">
        <v>16</v>
      </c>
      <c r="Y9" s="11" t="s">
        <v>16</v>
      </c>
      <c r="Z9" s="11" t="s">
        <v>16</v>
      </c>
      <c r="AA9" s="44" t="s">
        <v>16</v>
      </c>
      <c r="AB9" s="10" t="s">
        <v>16</v>
      </c>
      <c r="AC9" s="11" t="s">
        <v>16</v>
      </c>
      <c r="AD9" s="11" t="s">
        <v>16</v>
      </c>
      <c r="AE9" s="11" t="s">
        <v>16</v>
      </c>
      <c r="AF9" s="44" t="s">
        <v>16</v>
      </c>
      <c r="AG9" s="10" t="s">
        <v>16</v>
      </c>
      <c r="AH9" s="11" t="s">
        <v>16</v>
      </c>
      <c r="AI9" s="11" t="s">
        <v>16</v>
      </c>
      <c r="AJ9" s="11" t="s">
        <v>16</v>
      </c>
      <c r="AK9" s="44" t="s">
        <v>16</v>
      </c>
      <c r="AL9" s="10" t="s">
        <v>16</v>
      </c>
      <c r="AM9" s="11" t="s">
        <v>16</v>
      </c>
      <c r="AN9" s="11" t="s">
        <v>16</v>
      </c>
      <c r="AO9" s="11" t="s">
        <v>16</v>
      </c>
      <c r="AP9" s="44" t="s">
        <v>16</v>
      </c>
    </row>
    <row r="10" spans="2:42" s="26" customFormat="1" ht="12.75" x14ac:dyDescent="0.2">
      <c r="B10" s="34" t="s">
        <v>83</v>
      </c>
      <c r="C10" s="10" t="s">
        <v>16</v>
      </c>
      <c r="D10" s="11" t="s">
        <v>16</v>
      </c>
      <c r="E10" s="11" t="s">
        <v>16</v>
      </c>
      <c r="F10" s="11" t="s">
        <v>16</v>
      </c>
      <c r="G10" s="11" t="s">
        <v>16</v>
      </c>
      <c r="H10" s="44" t="s">
        <v>16</v>
      </c>
      <c r="I10" s="10" t="s">
        <v>16</v>
      </c>
      <c r="J10" s="11" t="s">
        <v>16</v>
      </c>
      <c r="K10" s="12" t="s">
        <v>16</v>
      </c>
      <c r="L10" s="44" t="s">
        <v>16</v>
      </c>
      <c r="M10" s="10" t="s">
        <v>16</v>
      </c>
      <c r="N10" s="12" t="s">
        <v>16</v>
      </c>
      <c r="O10" s="11" t="s">
        <v>16</v>
      </c>
      <c r="P10" s="11" t="s">
        <v>16</v>
      </c>
      <c r="Q10" s="44" t="s">
        <v>16</v>
      </c>
      <c r="R10" s="10" t="s">
        <v>16</v>
      </c>
      <c r="S10" s="11" t="s">
        <v>16</v>
      </c>
      <c r="T10" s="12" t="s">
        <v>16</v>
      </c>
      <c r="U10" s="11" t="s">
        <v>16</v>
      </c>
      <c r="V10" s="48" t="s">
        <v>16</v>
      </c>
      <c r="W10" s="10" t="s">
        <v>16</v>
      </c>
      <c r="X10" s="11" t="s">
        <v>16</v>
      </c>
      <c r="Y10" s="11" t="s">
        <v>16</v>
      </c>
      <c r="Z10" s="11" t="s">
        <v>16</v>
      </c>
      <c r="AA10" s="44" t="s">
        <v>16</v>
      </c>
      <c r="AB10" s="10" t="s">
        <v>16</v>
      </c>
      <c r="AC10" s="11" t="s">
        <v>16</v>
      </c>
      <c r="AD10" s="11" t="s">
        <v>16</v>
      </c>
      <c r="AE10" s="11" t="s">
        <v>16</v>
      </c>
      <c r="AF10" s="44" t="s">
        <v>16</v>
      </c>
      <c r="AG10" s="10" t="s">
        <v>16</v>
      </c>
      <c r="AH10" s="11" t="s">
        <v>16</v>
      </c>
      <c r="AI10" s="11" t="s">
        <v>16</v>
      </c>
      <c r="AJ10" s="11" t="s">
        <v>16</v>
      </c>
      <c r="AK10" s="44" t="s">
        <v>16</v>
      </c>
      <c r="AL10" s="10" t="s">
        <v>16</v>
      </c>
      <c r="AM10" s="11" t="s">
        <v>16</v>
      </c>
      <c r="AN10" s="11" t="s">
        <v>16</v>
      </c>
      <c r="AO10" s="11" t="s">
        <v>16</v>
      </c>
      <c r="AP10" s="44" t="s">
        <v>16</v>
      </c>
    </row>
    <row r="11" spans="2:42" s="26" customFormat="1" ht="12.75" x14ac:dyDescent="0.2">
      <c r="B11" s="34" t="s">
        <v>84</v>
      </c>
      <c r="C11" s="10" t="s">
        <v>16</v>
      </c>
      <c r="D11" s="11">
        <v>2</v>
      </c>
      <c r="E11" s="11" t="s">
        <v>16</v>
      </c>
      <c r="F11" s="11" t="s">
        <v>16</v>
      </c>
      <c r="G11" s="11">
        <v>2</v>
      </c>
      <c r="H11" s="44">
        <v>1.8099547511312218E-3</v>
      </c>
      <c r="I11" s="10" t="s">
        <v>16</v>
      </c>
      <c r="J11" s="11" t="s">
        <v>16</v>
      </c>
      <c r="K11" s="12" t="s">
        <v>16</v>
      </c>
      <c r="L11" s="44" t="s">
        <v>16</v>
      </c>
      <c r="M11" s="10" t="s">
        <v>16</v>
      </c>
      <c r="N11" s="12" t="s">
        <v>16</v>
      </c>
      <c r="O11" s="11" t="s">
        <v>16</v>
      </c>
      <c r="P11" s="11" t="s">
        <v>16</v>
      </c>
      <c r="Q11" s="44" t="s">
        <v>16</v>
      </c>
      <c r="R11" s="10" t="s">
        <v>16</v>
      </c>
      <c r="S11" s="11" t="s">
        <v>16</v>
      </c>
      <c r="T11" s="12" t="s">
        <v>16</v>
      </c>
      <c r="U11" s="11" t="s">
        <v>16</v>
      </c>
      <c r="V11" s="48" t="s">
        <v>16</v>
      </c>
      <c r="W11" s="10" t="s">
        <v>16</v>
      </c>
      <c r="X11" s="11" t="s">
        <v>16</v>
      </c>
      <c r="Y11" s="11" t="s">
        <v>16</v>
      </c>
      <c r="Z11" s="11" t="s">
        <v>16</v>
      </c>
      <c r="AA11" s="44" t="s">
        <v>16</v>
      </c>
      <c r="AB11" s="10" t="s">
        <v>16</v>
      </c>
      <c r="AC11" s="11" t="s">
        <v>16</v>
      </c>
      <c r="AD11" s="11" t="s">
        <v>16</v>
      </c>
      <c r="AE11" s="11" t="s">
        <v>16</v>
      </c>
      <c r="AF11" s="44" t="s">
        <v>16</v>
      </c>
      <c r="AG11" s="10">
        <v>2</v>
      </c>
      <c r="AH11" s="11" t="s">
        <v>16</v>
      </c>
      <c r="AI11" s="11" t="s">
        <v>16</v>
      </c>
      <c r="AJ11" s="11">
        <v>2</v>
      </c>
      <c r="AK11" s="44">
        <v>8.2644628099173556E-3</v>
      </c>
      <c r="AL11" s="10" t="s">
        <v>16</v>
      </c>
      <c r="AM11" s="11" t="s">
        <v>16</v>
      </c>
      <c r="AN11" s="11" t="s">
        <v>16</v>
      </c>
      <c r="AO11" s="11" t="s">
        <v>16</v>
      </c>
      <c r="AP11" s="44" t="s">
        <v>16</v>
      </c>
    </row>
    <row r="12" spans="2:42" s="26" customFormat="1" ht="12.75" x14ac:dyDescent="0.2">
      <c r="B12" s="34" t="s">
        <v>85</v>
      </c>
      <c r="C12" s="10" t="s">
        <v>16</v>
      </c>
      <c r="D12" s="11" t="s">
        <v>16</v>
      </c>
      <c r="E12" s="11" t="s">
        <v>16</v>
      </c>
      <c r="F12" s="11" t="s">
        <v>16</v>
      </c>
      <c r="G12" s="11" t="s">
        <v>16</v>
      </c>
      <c r="H12" s="44" t="s">
        <v>16</v>
      </c>
      <c r="I12" s="10" t="s">
        <v>16</v>
      </c>
      <c r="J12" s="11" t="s">
        <v>16</v>
      </c>
      <c r="K12" s="12" t="s">
        <v>16</v>
      </c>
      <c r="L12" s="44" t="s">
        <v>16</v>
      </c>
      <c r="M12" s="10" t="s">
        <v>16</v>
      </c>
      <c r="N12" s="12" t="s">
        <v>16</v>
      </c>
      <c r="O12" s="11" t="s">
        <v>16</v>
      </c>
      <c r="P12" s="11" t="s">
        <v>16</v>
      </c>
      <c r="Q12" s="44" t="s">
        <v>16</v>
      </c>
      <c r="R12" s="10" t="s">
        <v>16</v>
      </c>
      <c r="S12" s="11" t="s">
        <v>16</v>
      </c>
      <c r="T12" s="12" t="s">
        <v>16</v>
      </c>
      <c r="U12" s="11" t="s">
        <v>16</v>
      </c>
      <c r="V12" s="48" t="s">
        <v>16</v>
      </c>
      <c r="W12" s="10" t="s">
        <v>16</v>
      </c>
      <c r="X12" s="11" t="s">
        <v>16</v>
      </c>
      <c r="Y12" s="11" t="s">
        <v>16</v>
      </c>
      <c r="Z12" s="11" t="s">
        <v>16</v>
      </c>
      <c r="AA12" s="44" t="s">
        <v>16</v>
      </c>
      <c r="AB12" s="10" t="s">
        <v>16</v>
      </c>
      <c r="AC12" s="11" t="s">
        <v>16</v>
      </c>
      <c r="AD12" s="11" t="s">
        <v>16</v>
      </c>
      <c r="AE12" s="11" t="s">
        <v>16</v>
      </c>
      <c r="AF12" s="44" t="s">
        <v>16</v>
      </c>
      <c r="AG12" s="10" t="s">
        <v>16</v>
      </c>
      <c r="AH12" s="11" t="s">
        <v>16</v>
      </c>
      <c r="AI12" s="11" t="s">
        <v>16</v>
      </c>
      <c r="AJ12" s="11" t="s">
        <v>16</v>
      </c>
      <c r="AK12" s="44" t="s">
        <v>16</v>
      </c>
      <c r="AL12" s="10" t="s">
        <v>16</v>
      </c>
      <c r="AM12" s="11" t="s">
        <v>16</v>
      </c>
      <c r="AN12" s="11" t="s">
        <v>16</v>
      </c>
      <c r="AO12" s="11" t="s">
        <v>16</v>
      </c>
      <c r="AP12" s="44" t="s">
        <v>16</v>
      </c>
    </row>
    <row r="13" spans="2:42" s="26" customFormat="1" ht="12.75" x14ac:dyDescent="0.2">
      <c r="B13" s="34" t="s">
        <v>86</v>
      </c>
      <c r="C13" s="10" t="s">
        <v>16</v>
      </c>
      <c r="D13" s="11">
        <v>8</v>
      </c>
      <c r="E13" s="11">
        <v>4</v>
      </c>
      <c r="F13" s="11">
        <v>5</v>
      </c>
      <c r="G13" s="11">
        <v>17</v>
      </c>
      <c r="H13" s="44">
        <v>1.5384615384615385E-2</v>
      </c>
      <c r="I13" s="10" t="s">
        <v>16</v>
      </c>
      <c r="J13" s="11" t="s">
        <v>16</v>
      </c>
      <c r="K13" s="12" t="s">
        <v>16</v>
      </c>
      <c r="L13" s="44" t="s">
        <v>16</v>
      </c>
      <c r="M13" s="10" t="s">
        <v>16</v>
      </c>
      <c r="N13" s="12" t="s">
        <v>16</v>
      </c>
      <c r="O13" s="11">
        <v>3</v>
      </c>
      <c r="P13" s="11">
        <v>3</v>
      </c>
      <c r="Q13" s="44">
        <v>1.4423076923076924E-2</v>
      </c>
      <c r="R13" s="10" t="s">
        <v>16</v>
      </c>
      <c r="S13" s="11">
        <v>4</v>
      </c>
      <c r="T13" s="12">
        <v>2</v>
      </c>
      <c r="U13" s="11">
        <v>6</v>
      </c>
      <c r="V13" s="48">
        <v>7.407407407407407E-2</v>
      </c>
      <c r="W13" s="10" t="s">
        <v>16</v>
      </c>
      <c r="X13" s="11" t="s">
        <v>16</v>
      </c>
      <c r="Y13" s="11" t="s">
        <v>16</v>
      </c>
      <c r="Z13" s="11" t="s">
        <v>16</v>
      </c>
      <c r="AA13" s="44" t="s">
        <v>16</v>
      </c>
      <c r="AB13" s="10" t="s">
        <v>16</v>
      </c>
      <c r="AC13" s="11" t="s">
        <v>16</v>
      </c>
      <c r="AD13" s="11" t="s">
        <v>16</v>
      </c>
      <c r="AE13" s="11" t="s">
        <v>16</v>
      </c>
      <c r="AF13" s="44" t="s">
        <v>16</v>
      </c>
      <c r="AG13" s="10">
        <v>8</v>
      </c>
      <c r="AH13" s="11" t="s">
        <v>16</v>
      </c>
      <c r="AI13" s="11" t="s">
        <v>16</v>
      </c>
      <c r="AJ13" s="11">
        <v>8</v>
      </c>
      <c r="AK13" s="44">
        <v>3.3057851239669422E-2</v>
      </c>
      <c r="AL13" s="10" t="s">
        <v>16</v>
      </c>
      <c r="AM13" s="11" t="s">
        <v>16</v>
      </c>
      <c r="AN13" s="11" t="s">
        <v>16</v>
      </c>
      <c r="AO13" s="11" t="s">
        <v>16</v>
      </c>
      <c r="AP13" s="44" t="s">
        <v>16</v>
      </c>
    </row>
    <row r="14" spans="2:42" s="26" customFormat="1" ht="12.75" x14ac:dyDescent="0.2">
      <c r="B14" s="34" t="s">
        <v>87</v>
      </c>
      <c r="C14" s="10" t="s">
        <v>16</v>
      </c>
      <c r="D14" s="11">
        <v>2</v>
      </c>
      <c r="E14" s="11">
        <v>8</v>
      </c>
      <c r="F14" s="11">
        <v>1</v>
      </c>
      <c r="G14" s="11">
        <v>11</v>
      </c>
      <c r="H14" s="44">
        <v>9.9547511312217188E-3</v>
      </c>
      <c r="I14" s="10" t="s">
        <v>16</v>
      </c>
      <c r="J14" s="11" t="s">
        <v>16</v>
      </c>
      <c r="K14" s="12" t="s">
        <v>16</v>
      </c>
      <c r="L14" s="44" t="s">
        <v>16</v>
      </c>
      <c r="M14" s="10" t="s">
        <v>16</v>
      </c>
      <c r="N14" s="11">
        <v>8</v>
      </c>
      <c r="O14" s="11" t="s">
        <v>16</v>
      </c>
      <c r="P14" s="12">
        <v>8</v>
      </c>
      <c r="Q14" s="44">
        <v>3.8461538461538464E-2</v>
      </c>
      <c r="R14" s="10" t="s">
        <v>16</v>
      </c>
      <c r="S14" s="11" t="s">
        <v>16</v>
      </c>
      <c r="T14" s="12" t="s">
        <v>16</v>
      </c>
      <c r="U14" s="11" t="s">
        <v>16</v>
      </c>
      <c r="V14" s="48" t="s">
        <v>16</v>
      </c>
      <c r="W14" s="10" t="s">
        <v>16</v>
      </c>
      <c r="X14" s="11" t="s">
        <v>16</v>
      </c>
      <c r="Y14" s="11" t="s">
        <v>16</v>
      </c>
      <c r="Z14" s="11" t="s">
        <v>16</v>
      </c>
      <c r="AA14" s="44" t="s">
        <v>16</v>
      </c>
      <c r="AB14" s="10">
        <v>1</v>
      </c>
      <c r="AC14" s="11" t="s">
        <v>16</v>
      </c>
      <c r="AD14" s="11">
        <v>1</v>
      </c>
      <c r="AE14" s="11">
        <v>2</v>
      </c>
      <c r="AF14" s="44">
        <v>1.2500000000000001E-2</v>
      </c>
      <c r="AG14" s="10" t="s">
        <v>16</v>
      </c>
      <c r="AH14" s="11" t="s">
        <v>16</v>
      </c>
      <c r="AI14" s="11" t="s">
        <v>16</v>
      </c>
      <c r="AJ14" s="11" t="s">
        <v>16</v>
      </c>
      <c r="AK14" s="44" t="s">
        <v>16</v>
      </c>
      <c r="AL14" s="10">
        <v>1</v>
      </c>
      <c r="AM14" s="11" t="s">
        <v>16</v>
      </c>
      <c r="AN14" s="11" t="s">
        <v>16</v>
      </c>
      <c r="AO14" s="11">
        <v>1</v>
      </c>
      <c r="AP14" s="44">
        <v>7.462686567164179E-3</v>
      </c>
    </row>
    <row r="15" spans="2:42" s="26" customFormat="1" ht="12.75" x14ac:dyDescent="0.2">
      <c r="B15" s="34" t="s">
        <v>88</v>
      </c>
      <c r="C15" s="10" t="s">
        <v>16</v>
      </c>
      <c r="D15" s="11">
        <v>2</v>
      </c>
      <c r="E15" s="11">
        <v>2</v>
      </c>
      <c r="F15" s="11" t="s">
        <v>16</v>
      </c>
      <c r="G15" s="11">
        <v>4</v>
      </c>
      <c r="H15" s="44">
        <v>3.6199095022624436E-3</v>
      </c>
      <c r="I15" s="10" t="s">
        <v>16</v>
      </c>
      <c r="J15" s="11" t="s">
        <v>16</v>
      </c>
      <c r="K15" s="12" t="s">
        <v>16</v>
      </c>
      <c r="L15" s="44" t="s">
        <v>16</v>
      </c>
      <c r="M15" s="10">
        <v>2</v>
      </c>
      <c r="N15" s="12" t="s">
        <v>16</v>
      </c>
      <c r="O15" s="11" t="s">
        <v>16</v>
      </c>
      <c r="P15" s="11">
        <v>2</v>
      </c>
      <c r="Q15" s="44">
        <v>9.6153846153846159E-3</v>
      </c>
      <c r="R15" s="10" t="s">
        <v>16</v>
      </c>
      <c r="S15" s="11">
        <v>1</v>
      </c>
      <c r="T15" s="12" t="s">
        <v>16</v>
      </c>
      <c r="U15" s="11">
        <v>1</v>
      </c>
      <c r="V15" s="48">
        <v>1.2345679012345678E-2</v>
      </c>
      <c r="W15" s="10" t="s">
        <v>16</v>
      </c>
      <c r="X15" s="12">
        <v>1</v>
      </c>
      <c r="Y15" s="11" t="s">
        <v>16</v>
      </c>
      <c r="Z15" s="11">
        <v>1</v>
      </c>
      <c r="AA15" s="44">
        <v>6.1349693251533744E-3</v>
      </c>
      <c r="AB15" s="10" t="s">
        <v>16</v>
      </c>
      <c r="AC15" s="11" t="s">
        <v>16</v>
      </c>
      <c r="AD15" s="11" t="s">
        <v>16</v>
      </c>
      <c r="AE15" s="11" t="s">
        <v>16</v>
      </c>
      <c r="AF15" s="44" t="s">
        <v>16</v>
      </c>
      <c r="AG15" s="10" t="s">
        <v>16</v>
      </c>
      <c r="AH15" s="11" t="s">
        <v>16</v>
      </c>
      <c r="AI15" s="11" t="s">
        <v>16</v>
      </c>
      <c r="AJ15" s="11" t="s">
        <v>16</v>
      </c>
      <c r="AK15" s="44" t="s">
        <v>16</v>
      </c>
      <c r="AL15" s="10" t="s">
        <v>16</v>
      </c>
      <c r="AM15" s="11" t="s">
        <v>16</v>
      </c>
      <c r="AN15" s="11" t="s">
        <v>16</v>
      </c>
      <c r="AO15" s="11" t="s">
        <v>16</v>
      </c>
      <c r="AP15" s="44" t="s">
        <v>16</v>
      </c>
    </row>
    <row r="16" spans="2:42" s="26" customFormat="1" ht="12.75" x14ac:dyDescent="0.2">
      <c r="B16" s="34" t="s">
        <v>89</v>
      </c>
      <c r="C16" s="10">
        <v>2</v>
      </c>
      <c r="D16" s="11">
        <v>27</v>
      </c>
      <c r="E16" s="11">
        <v>19</v>
      </c>
      <c r="F16" s="11" t="s">
        <v>16</v>
      </c>
      <c r="G16" s="11">
        <v>48</v>
      </c>
      <c r="H16" s="44">
        <v>4.343891402714932E-2</v>
      </c>
      <c r="I16" s="10">
        <v>2</v>
      </c>
      <c r="J16" s="11" t="s">
        <v>16</v>
      </c>
      <c r="K16" s="12">
        <v>2</v>
      </c>
      <c r="L16" s="44">
        <v>1.7094017094017096E-2</v>
      </c>
      <c r="M16" s="10" t="s">
        <v>16</v>
      </c>
      <c r="N16" s="12" t="s">
        <v>16</v>
      </c>
      <c r="O16" s="11" t="s">
        <v>16</v>
      </c>
      <c r="P16" s="11" t="s">
        <v>16</v>
      </c>
      <c r="Q16" s="44" t="s">
        <v>16</v>
      </c>
      <c r="R16" s="10">
        <v>1</v>
      </c>
      <c r="S16" s="11">
        <v>11</v>
      </c>
      <c r="T16" s="12" t="s">
        <v>16</v>
      </c>
      <c r="U16" s="11">
        <v>12</v>
      </c>
      <c r="V16" s="48">
        <v>0.14814814814814814</v>
      </c>
      <c r="W16" s="13">
        <v>2</v>
      </c>
      <c r="X16" s="12" t="s">
        <v>16</v>
      </c>
      <c r="Y16" s="11" t="s">
        <v>16</v>
      </c>
      <c r="Z16" s="11">
        <v>2</v>
      </c>
      <c r="AA16" s="44">
        <v>1.2269938650306749E-2</v>
      </c>
      <c r="AB16" s="10">
        <v>9</v>
      </c>
      <c r="AC16" s="11">
        <v>4</v>
      </c>
      <c r="AD16" s="11" t="s">
        <v>16</v>
      </c>
      <c r="AE16" s="11">
        <v>13</v>
      </c>
      <c r="AF16" s="44">
        <v>8.1250000000000003E-2</v>
      </c>
      <c r="AG16" s="10">
        <v>13</v>
      </c>
      <c r="AH16" s="11">
        <v>3</v>
      </c>
      <c r="AI16" s="11" t="s">
        <v>16</v>
      </c>
      <c r="AJ16" s="11">
        <v>16</v>
      </c>
      <c r="AK16" s="44">
        <v>6.6115702479338845E-2</v>
      </c>
      <c r="AL16" s="10">
        <v>2</v>
      </c>
      <c r="AM16" s="11">
        <v>1</v>
      </c>
      <c r="AN16" s="11" t="s">
        <v>16</v>
      </c>
      <c r="AO16" s="11">
        <v>3</v>
      </c>
      <c r="AP16" s="44">
        <v>2.2388059701492536E-2</v>
      </c>
    </row>
    <row r="17" spans="2:42" s="26" customFormat="1" ht="12.75" x14ac:dyDescent="0.2">
      <c r="B17" s="34" t="s">
        <v>90</v>
      </c>
      <c r="C17" s="10" t="s">
        <v>16</v>
      </c>
      <c r="D17" s="11" t="s">
        <v>16</v>
      </c>
      <c r="E17" s="11" t="s">
        <v>16</v>
      </c>
      <c r="F17" s="11" t="s">
        <v>16</v>
      </c>
      <c r="G17" s="11" t="s">
        <v>16</v>
      </c>
      <c r="H17" s="44" t="s">
        <v>16</v>
      </c>
      <c r="I17" s="10" t="s">
        <v>16</v>
      </c>
      <c r="J17" s="11" t="s">
        <v>16</v>
      </c>
      <c r="K17" s="12" t="s">
        <v>16</v>
      </c>
      <c r="L17" s="44" t="s">
        <v>16</v>
      </c>
      <c r="M17" s="10" t="s">
        <v>16</v>
      </c>
      <c r="N17" s="12" t="s">
        <v>16</v>
      </c>
      <c r="O17" s="11" t="s">
        <v>16</v>
      </c>
      <c r="P17" s="11" t="s">
        <v>16</v>
      </c>
      <c r="Q17" s="44" t="s">
        <v>16</v>
      </c>
      <c r="R17" s="10" t="s">
        <v>16</v>
      </c>
      <c r="S17" s="11" t="s">
        <v>16</v>
      </c>
      <c r="T17" s="12" t="s">
        <v>16</v>
      </c>
      <c r="U17" s="11" t="s">
        <v>16</v>
      </c>
      <c r="V17" s="48" t="s">
        <v>16</v>
      </c>
      <c r="W17" s="13" t="s">
        <v>16</v>
      </c>
      <c r="X17" s="12" t="s">
        <v>16</v>
      </c>
      <c r="Y17" s="11" t="s">
        <v>16</v>
      </c>
      <c r="Z17" s="11" t="s">
        <v>16</v>
      </c>
      <c r="AA17" s="44" t="s">
        <v>16</v>
      </c>
      <c r="AB17" s="10" t="s">
        <v>16</v>
      </c>
      <c r="AC17" s="11" t="s">
        <v>16</v>
      </c>
      <c r="AD17" s="11" t="s">
        <v>16</v>
      </c>
      <c r="AE17" s="11" t="s">
        <v>16</v>
      </c>
      <c r="AF17" s="44" t="s">
        <v>16</v>
      </c>
      <c r="AG17" s="10" t="s">
        <v>16</v>
      </c>
      <c r="AH17" s="11" t="s">
        <v>16</v>
      </c>
      <c r="AI17" s="11" t="s">
        <v>16</v>
      </c>
      <c r="AJ17" s="11" t="s">
        <v>16</v>
      </c>
      <c r="AK17" s="44" t="s">
        <v>16</v>
      </c>
      <c r="AL17" s="10" t="s">
        <v>16</v>
      </c>
      <c r="AM17" s="11" t="s">
        <v>16</v>
      </c>
      <c r="AN17" s="11" t="s">
        <v>16</v>
      </c>
      <c r="AO17" s="11" t="s">
        <v>16</v>
      </c>
      <c r="AP17" s="44" t="s">
        <v>16</v>
      </c>
    </row>
    <row r="18" spans="2:42" s="26" customFormat="1" ht="12.75" x14ac:dyDescent="0.2">
      <c r="B18" s="34" t="s">
        <v>91</v>
      </c>
      <c r="C18" s="10" t="s">
        <v>16</v>
      </c>
      <c r="D18" s="11" t="s">
        <v>16</v>
      </c>
      <c r="E18" s="11">
        <v>2</v>
      </c>
      <c r="F18" s="11" t="s">
        <v>16</v>
      </c>
      <c r="G18" s="11">
        <v>2</v>
      </c>
      <c r="H18" s="44">
        <v>1.8099547511312218E-3</v>
      </c>
      <c r="I18" s="10" t="s">
        <v>16</v>
      </c>
      <c r="J18" s="11" t="s">
        <v>16</v>
      </c>
      <c r="K18" s="12" t="s">
        <v>16</v>
      </c>
      <c r="L18" s="44" t="s">
        <v>16</v>
      </c>
      <c r="M18" s="10" t="s">
        <v>16</v>
      </c>
      <c r="N18" s="12" t="s">
        <v>16</v>
      </c>
      <c r="O18" s="11" t="s">
        <v>16</v>
      </c>
      <c r="P18" s="11" t="s">
        <v>16</v>
      </c>
      <c r="Q18" s="44" t="s">
        <v>16</v>
      </c>
      <c r="R18" s="10" t="s">
        <v>16</v>
      </c>
      <c r="S18" s="11">
        <v>2</v>
      </c>
      <c r="T18" s="12" t="s">
        <v>16</v>
      </c>
      <c r="U18" s="11">
        <v>2</v>
      </c>
      <c r="V18" s="48">
        <v>2.4691358024691357E-2</v>
      </c>
      <c r="W18" s="13" t="s">
        <v>16</v>
      </c>
      <c r="X18" s="12" t="s">
        <v>16</v>
      </c>
      <c r="Y18" s="11" t="s">
        <v>16</v>
      </c>
      <c r="Z18" s="11" t="s">
        <v>16</v>
      </c>
      <c r="AA18" s="44" t="s">
        <v>16</v>
      </c>
      <c r="AB18" s="10" t="s">
        <v>16</v>
      </c>
      <c r="AC18" s="11" t="s">
        <v>16</v>
      </c>
      <c r="AD18" s="11" t="s">
        <v>16</v>
      </c>
      <c r="AE18" s="11" t="s">
        <v>16</v>
      </c>
      <c r="AF18" s="44" t="s">
        <v>16</v>
      </c>
      <c r="AG18" s="10" t="s">
        <v>16</v>
      </c>
      <c r="AH18" s="11" t="s">
        <v>16</v>
      </c>
      <c r="AI18" s="11" t="s">
        <v>16</v>
      </c>
      <c r="AJ18" s="11" t="s">
        <v>16</v>
      </c>
      <c r="AK18" s="44" t="s">
        <v>16</v>
      </c>
      <c r="AL18" s="10" t="s">
        <v>16</v>
      </c>
      <c r="AM18" s="11" t="s">
        <v>16</v>
      </c>
      <c r="AN18" s="11" t="s">
        <v>16</v>
      </c>
      <c r="AO18" s="11" t="s">
        <v>16</v>
      </c>
      <c r="AP18" s="44" t="s">
        <v>16</v>
      </c>
    </row>
    <row r="19" spans="2:42" s="26" customFormat="1" ht="12.75" x14ac:dyDescent="0.2">
      <c r="B19" s="35" t="s">
        <v>92</v>
      </c>
      <c r="C19" s="16">
        <v>10</v>
      </c>
      <c r="D19" s="19">
        <v>5</v>
      </c>
      <c r="E19" s="19">
        <v>20</v>
      </c>
      <c r="F19" s="19" t="s">
        <v>16</v>
      </c>
      <c r="G19" s="19">
        <v>35</v>
      </c>
      <c r="H19" s="45">
        <v>3.1674208144796379E-2</v>
      </c>
      <c r="I19" s="16">
        <v>10</v>
      </c>
      <c r="J19" s="19" t="s">
        <v>16</v>
      </c>
      <c r="K19" s="17">
        <v>10</v>
      </c>
      <c r="L19" s="45">
        <v>8.5470085470085472E-2</v>
      </c>
      <c r="M19" s="16" t="s">
        <v>16</v>
      </c>
      <c r="N19" s="17" t="s">
        <v>16</v>
      </c>
      <c r="O19" s="19" t="s">
        <v>16</v>
      </c>
      <c r="P19" s="19" t="s">
        <v>16</v>
      </c>
      <c r="Q19" s="45" t="s">
        <v>16</v>
      </c>
      <c r="R19" s="16">
        <v>1</v>
      </c>
      <c r="S19" s="19">
        <v>4</v>
      </c>
      <c r="T19" s="17" t="s">
        <v>16</v>
      </c>
      <c r="U19" s="19">
        <v>5</v>
      </c>
      <c r="V19" s="49">
        <v>6.1728395061728392E-2</v>
      </c>
      <c r="W19" s="18" t="s">
        <v>16</v>
      </c>
      <c r="X19" s="17" t="s">
        <v>16</v>
      </c>
      <c r="Y19" s="19" t="s">
        <v>16</v>
      </c>
      <c r="Z19" s="19" t="s">
        <v>16</v>
      </c>
      <c r="AA19" s="45" t="s">
        <v>16</v>
      </c>
      <c r="AB19" s="16" t="s">
        <v>16</v>
      </c>
      <c r="AC19" s="19" t="s">
        <v>16</v>
      </c>
      <c r="AD19" s="19" t="s">
        <v>16</v>
      </c>
      <c r="AE19" s="19" t="s">
        <v>16</v>
      </c>
      <c r="AF19" s="45" t="s">
        <v>16</v>
      </c>
      <c r="AG19" s="16">
        <v>4</v>
      </c>
      <c r="AH19" s="19" t="s">
        <v>16</v>
      </c>
      <c r="AI19" s="19" t="s">
        <v>16</v>
      </c>
      <c r="AJ19" s="19">
        <v>4</v>
      </c>
      <c r="AK19" s="45">
        <v>1.6528925619834711E-2</v>
      </c>
      <c r="AL19" s="16" t="s">
        <v>16</v>
      </c>
      <c r="AM19" s="19">
        <v>16</v>
      </c>
      <c r="AN19" s="19" t="s">
        <v>16</v>
      </c>
      <c r="AO19" s="19">
        <v>16</v>
      </c>
      <c r="AP19" s="45">
        <v>0.11940298507462686</v>
      </c>
    </row>
    <row r="20" spans="2:42" s="26" customFormat="1" ht="13.5" thickBot="1" x14ac:dyDescent="0.25">
      <c r="B20" s="35" t="s">
        <v>93</v>
      </c>
      <c r="C20" s="66" t="s">
        <v>16</v>
      </c>
      <c r="D20" s="67" t="s">
        <v>16</v>
      </c>
      <c r="E20" s="67">
        <v>3</v>
      </c>
      <c r="F20" s="67" t="s">
        <v>16</v>
      </c>
      <c r="G20" s="67">
        <v>3</v>
      </c>
      <c r="H20" s="68">
        <v>2.7149321266968325E-3</v>
      </c>
      <c r="I20" s="16" t="s">
        <v>16</v>
      </c>
      <c r="J20" s="19" t="s">
        <v>16</v>
      </c>
      <c r="K20" s="17" t="s">
        <v>16</v>
      </c>
      <c r="L20" s="68" t="s">
        <v>16</v>
      </c>
      <c r="M20" s="16" t="s">
        <v>16</v>
      </c>
      <c r="N20" s="17" t="s">
        <v>16</v>
      </c>
      <c r="O20" s="19" t="s">
        <v>16</v>
      </c>
      <c r="P20" s="19" t="s">
        <v>16</v>
      </c>
      <c r="Q20" s="45" t="s">
        <v>16</v>
      </c>
      <c r="R20" s="16" t="s">
        <v>16</v>
      </c>
      <c r="S20" s="19" t="s">
        <v>16</v>
      </c>
      <c r="T20" s="17" t="s">
        <v>16</v>
      </c>
      <c r="U20" s="19" t="s">
        <v>16</v>
      </c>
      <c r="V20" s="49" t="s">
        <v>16</v>
      </c>
      <c r="W20" s="18" t="s">
        <v>16</v>
      </c>
      <c r="X20" s="17">
        <v>3</v>
      </c>
      <c r="Y20" s="19" t="s">
        <v>16</v>
      </c>
      <c r="Z20" s="19">
        <v>3</v>
      </c>
      <c r="AA20" s="68">
        <v>1.8404907975460124E-2</v>
      </c>
      <c r="AB20" s="16" t="s">
        <v>16</v>
      </c>
      <c r="AC20" s="19" t="s">
        <v>16</v>
      </c>
      <c r="AD20" s="19" t="s">
        <v>16</v>
      </c>
      <c r="AE20" s="19" t="s">
        <v>16</v>
      </c>
      <c r="AF20" s="68" t="s">
        <v>16</v>
      </c>
      <c r="AG20" s="16" t="s">
        <v>16</v>
      </c>
      <c r="AH20" s="19" t="s">
        <v>16</v>
      </c>
      <c r="AI20" s="19" t="s">
        <v>16</v>
      </c>
      <c r="AJ20" s="19" t="s">
        <v>16</v>
      </c>
      <c r="AK20" s="68" t="s">
        <v>16</v>
      </c>
      <c r="AL20" s="16" t="s">
        <v>16</v>
      </c>
      <c r="AM20" s="19" t="s">
        <v>16</v>
      </c>
      <c r="AN20" s="19" t="s">
        <v>16</v>
      </c>
      <c r="AO20" s="19" t="s">
        <v>16</v>
      </c>
      <c r="AP20" s="68" t="s">
        <v>16</v>
      </c>
    </row>
    <row r="21" spans="2:42" s="27" customFormat="1" ht="13.5" thickBot="1" x14ac:dyDescent="0.25">
      <c r="B21" s="32" t="s">
        <v>69</v>
      </c>
      <c r="C21" s="20">
        <v>111</v>
      </c>
      <c r="D21" s="23">
        <v>144</v>
      </c>
      <c r="E21" s="23">
        <v>800</v>
      </c>
      <c r="F21" s="23">
        <v>50</v>
      </c>
      <c r="G21" s="23">
        <v>1105</v>
      </c>
      <c r="H21" s="46">
        <v>1</v>
      </c>
      <c r="I21" s="20">
        <v>111</v>
      </c>
      <c r="J21" s="23">
        <v>6</v>
      </c>
      <c r="K21" s="21">
        <v>117</v>
      </c>
      <c r="L21" s="46">
        <v>1</v>
      </c>
      <c r="M21" s="20">
        <v>26</v>
      </c>
      <c r="N21" s="21">
        <v>167</v>
      </c>
      <c r="O21" s="23">
        <v>15</v>
      </c>
      <c r="P21" s="23">
        <v>208</v>
      </c>
      <c r="Q21" s="46">
        <v>1</v>
      </c>
      <c r="R21" s="20">
        <v>2</v>
      </c>
      <c r="S21" s="23">
        <v>70</v>
      </c>
      <c r="T21" s="21">
        <v>9</v>
      </c>
      <c r="U21" s="23">
        <v>81</v>
      </c>
      <c r="V21" s="50">
        <v>1</v>
      </c>
      <c r="W21" s="22">
        <v>36</v>
      </c>
      <c r="X21" s="21">
        <v>123</v>
      </c>
      <c r="Y21" s="23">
        <v>4</v>
      </c>
      <c r="Z21" s="23">
        <v>163</v>
      </c>
      <c r="AA21" s="46">
        <v>1</v>
      </c>
      <c r="AB21" s="20">
        <v>21</v>
      </c>
      <c r="AC21" s="23">
        <v>132</v>
      </c>
      <c r="AD21" s="23">
        <v>7</v>
      </c>
      <c r="AE21" s="23">
        <v>160</v>
      </c>
      <c r="AF21" s="46">
        <v>1</v>
      </c>
      <c r="AG21" s="20">
        <v>44</v>
      </c>
      <c r="AH21" s="23">
        <v>193</v>
      </c>
      <c r="AI21" s="23">
        <v>5</v>
      </c>
      <c r="AJ21" s="23">
        <v>242</v>
      </c>
      <c r="AK21" s="46">
        <v>1</v>
      </c>
      <c r="AL21" s="20">
        <v>15</v>
      </c>
      <c r="AM21" s="23">
        <v>115</v>
      </c>
      <c r="AN21" s="23">
        <v>4</v>
      </c>
      <c r="AO21" s="23">
        <v>134</v>
      </c>
      <c r="AP21" s="46">
        <v>1</v>
      </c>
    </row>
    <row r="22" spans="2:42" s="26" customFormat="1" ht="12.75" x14ac:dyDescent="0.2">
      <c r="B22" s="36" t="s">
        <v>102</v>
      </c>
      <c r="C22" s="29"/>
      <c r="D22" s="29"/>
      <c r="E22" s="29"/>
      <c r="F22" s="29"/>
      <c r="G22" s="29"/>
      <c r="H22" s="29"/>
      <c r="I22" s="37"/>
      <c r="P22" s="38"/>
      <c r="Q22" s="38"/>
    </row>
    <row r="23" spans="2:42" x14ac:dyDescent="0.2"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</row>
    <row r="24" spans="2:42" x14ac:dyDescent="0.2"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</row>
    <row r="25" spans="2:42" x14ac:dyDescent="0.2">
      <c r="I25" s="2"/>
    </row>
    <row r="26" spans="2:42" x14ac:dyDescent="0.2">
      <c r="I26" s="2"/>
    </row>
    <row r="27" spans="2:42" x14ac:dyDescent="0.2">
      <c r="I27" s="2"/>
    </row>
    <row r="28" spans="2:42" x14ac:dyDescent="0.2">
      <c r="I28" s="2"/>
    </row>
    <row r="29" spans="2:42" x14ac:dyDescent="0.2">
      <c r="I29" s="2"/>
    </row>
    <row r="30" spans="2:42" x14ac:dyDescent="0.2">
      <c r="I30" s="2"/>
    </row>
    <row r="31" spans="2:42" x14ac:dyDescent="0.2">
      <c r="I31" s="2"/>
    </row>
    <row r="32" spans="2:42" x14ac:dyDescent="0.2">
      <c r="I32" s="2"/>
    </row>
    <row r="33" spans="9:9" x14ac:dyDescent="0.2">
      <c r="I33" s="2"/>
    </row>
    <row r="34" spans="9:9" x14ac:dyDescent="0.2">
      <c r="I34" s="2"/>
    </row>
    <row r="35" spans="9:9" x14ac:dyDescent="0.2">
      <c r="I35" s="2"/>
    </row>
    <row r="36" spans="9:9" x14ac:dyDescent="0.2">
      <c r="I36" s="2"/>
    </row>
    <row r="37" spans="9:9" x14ac:dyDescent="0.2">
      <c r="I37" s="2"/>
    </row>
    <row r="38" spans="9:9" x14ac:dyDescent="0.2">
      <c r="I38" s="2"/>
    </row>
    <row r="39" spans="9:9" x14ac:dyDescent="0.2">
      <c r="I39" s="2"/>
    </row>
    <row r="40" spans="9:9" x14ac:dyDescent="0.2">
      <c r="I40" s="2"/>
    </row>
    <row r="41" spans="9:9" x14ac:dyDescent="0.2">
      <c r="I41" s="2"/>
    </row>
    <row r="42" spans="9:9" x14ac:dyDescent="0.2">
      <c r="I42" s="2"/>
    </row>
    <row r="43" spans="9:9" x14ac:dyDescent="0.2">
      <c r="I43" s="2"/>
    </row>
    <row r="44" spans="9:9" x14ac:dyDescent="0.2">
      <c r="I44" s="2"/>
    </row>
    <row r="45" spans="9:9" x14ac:dyDescent="0.2">
      <c r="I45" s="2"/>
    </row>
    <row r="46" spans="9:9" x14ac:dyDescent="0.2">
      <c r="I46" s="2"/>
    </row>
    <row r="47" spans="9:9" x14ac:dyDescent="0.2">
      <c r="I47" s="2"/>
    </row>
    <row r="48" spans="9:9" x14ac:dyDescent="0.2">
      <c r="I48" s="2"/>
    </row>
    <row r="49" spans="9:9" x14ac:dyDescent="0.2">
      <c r="I49" s="2"/>
    </row>
    <row r="50" spans="9:9" x14ac:dyDescent="0.2">
      <c r="I50" s="2"/>
    </row>
    <row r="51" spans="9:9" x14ac:dyDescent="0.2">
      <c r="I51" s="2"/>
    </row>
    <row r="52" spans="9:9" x14ac:dyDescent="0.2">
      <c r="I52" s="2"/>
    </row>
    <row r="53" spans="9:9" x14ac:dyDescent="0.2">
      <c r="I53" s="2"/>
    </row>
    <row r="54" spans="9:9" x14ac:dyDescent="0.2">
      <c r="I54" s="2"/>
    </row>
    <row r="55" spans="9:9" x14ac:dyDescent="0.2">
      <c r="I55" s="2"/>
    </row>
    <row r="56" spans="9:9" x14ac:dyDescent="0.2">
      <c r="I56" s="2"/>
    </row>
    <row r="57" spans="9:9" x14ac:dyDescent="0.2">
      <c r="I57" s="2"/>
    </row>
    <row r="58" spans="9:9" x14ac:dyDescent="0.2">
      <c r="I58" s="2"/>
    </row>
    <row r="59" spans="9:9" x14ac:dyDescent="0.2">
      <c r="I59" s="2"/>
    </row>
    <row r="60" spans="9:9" x14ac:dyDescent="0.2">
      <c r="I60" s="2"/>
    </row>
    <row r="61" spans="9:9" x14ac:dyDescent="0.2">
      <c r="I61" s="2"/>
    </row>
    <row r="62" spans="9:9" x14ac:dyDescent="0.2">
      <c r="I62" s="2"/>
    </row>
    <row r="63" spans="9:9" x14ac:dyDescent="0.2">
      <c r="I63" s="2"/>
    </row>
    <row r="64" spans="9:9" x14ac:dyDescent="0.2">
      <c r="I64" s="2"/>
    </row>
    <row r="65" spans="9:9" x14ac:dyDescent="0.2">
      <c r="I65" s="2"/>
    </row>
    <row r="66" spans="9:9" x14ac:dyDescent="0.2">
      <c r="I66" s="2"/>
    </row>
    <row r="67" spans="9:9" x14ac:dyDescent="0.2">
      <c r="I67" s="2"/>
    </row>
    <row r="68" spans="9:9" x14ac:dyDescent="0.2">
      <c r="I68" s="2"/>
    </row>
    <row r="69" spans="9:9" x14ac:dyDescent="0.2">
      <c r="I69" s="2"/>
    </row>
    <row r="70" spans="9:9" x14ac:dyDescent="0.2">
      <c r="I70" s="2"/>
    </row>
    <row r="71" spans="9:9" x14ac:dyDescent="0.2">
      <c r="I71" s="2"/>
    </row>
    <row r="72" spans="9:9" x14ac:dyDescent="0.2">
      <c r="I72" s="2"/>
    </row>
    <row r="73" spans="9:9" x14ac:dyDescent="0.2">
      <c r="I73" s="2"/>
    </row>
    <row r="74" spans="9:9" x14ac:dyDescent="0.2">
      <c r="I74" s="2"/>
    </row>
    <row r="75" spans="9:9" x14ac:dyDescent="0.2">
      <c r="I75" s="2"/>
    </row>
    <row r="76" spans="9:9" x14ac:dyDescent="0.2">
      <c r="I76" s="2"/>
    </row>
    <row r="77" spans="9:9" x14ac:dyDescent="0.2">
      <c r="I77" s="2"/>
    </row>
    <row r="78" spans="9:9" x14ac:dyDescent="0.2">
      <c r="I78" s="2"/>
    </row>
    <row r="79" spans="9:9" x14ac:dyDescent="0.2">
      <c r="I79" s="2"/>
    </row>
    <row r="80" spans="9:9" x14ac:dyDescent="0.2">
      <c r="I80" s="2"/>
    </row>
    <row r="81" spans="9:9" x14ac:dyDescent="0.2">
      <c r="I81" s="2"/>
    </row>
    <row r="82" spans="9:9" x14ac:dyDescent="0.2">
      <c r="I82" s="2"/>
    </row>
    <row r="83" spans="9:9" x14ac:dyDescent="0.2">
      <c r="I83" s="2"/>
    </row>
    <row r="84" spans="9:9" x14ac:dyDescent="0.2">
      <c r="I84" s="2"/>
    </row>
    <row r="85" spans="9:9" x14ac:dyDescent="0.2">
      <c r="I85" s="2"/>
    </row>
    <row r="86" spans="9:9" x14ac:dyDescent="0.2">
      <c r="I86" s="2"/>
    </row>
    <row r="87" spans="9:9" x14ac:dyDescent="0.2">
      <c r="I87" s="2"/>
    </row>
    <row r="88" spans="9:9" x14ac:dyDescent="0.2">
      <c r="I88" s="2"/>
    </row>
    <row r="89" spans="9:9" x14ac:dyDescent="0.2">
      <c r="I89" s="2"/>
    </row>
    <row r="90" spans="9:9" x14ac:dyDescent="0.2">
      <c r="I90" s="2"/>
    </row>
    <row r="91" spans="9:9" x14ac:dyDescent="0.2">
      <c r="I91" s="2"/>
    </row>
    <row r="92" spans="9:9" x14ac:dyDescent="0.2">
      <c r="I92" s="2"/>
    </row>
    <row r="93" spans="9:9" x14ac:dyDescent="0.2">
      <c r="I93" s="2"/>
    </row>
    <row r="94" spans="9:9" x14ac:dyDescent="0.2">
      <c r="I94" s="2"/>
    </row>
    <row r="95" spans="9:9" x14ac:dyDescent="0.2">
      <c r="I95" s="2"/>
    </row>
    <row r="96" spans="9:9" x14ac:dyDescent="0.2">
      <c r="I96" s="2"/>
    </row>
    <row r="97" spans="9:9" x14ac:dyDescent="0.2">
      <c r="I97" s="2"/>
    </row>
    <row r="98" spans="9:9" x14ac:dyDescent="0.2">
      <c r="I98" s="2"/>
    </row>
    <row r="99" spans="9:9" x14ac:dyDescent="0.2">
      <c r="I99" s="2"/>
    </row>
    <row r="100" spans="9:9" x14ac:dyDescent="0.2">
      <c r="I100" s="2"/>
    </row>
    <row r="101" spans="9:9" x14ac:dyDescent="0.2">
      <c r="I101" s="2"/>
    </row>
    <row r="102" spans="9:9" x14ac:dyDescent="0.2">
      <c r="I102" s="2"/>
    </row>
    <row r="103" spans="9:9" x14ac:dyDescent="0.2">
      <c r="I103" s="2"/>
    </row>
    <row r="104" spans="9:9" x14ac:dyDescent="0.2">
      <c r="I104" s="2"/>
    </row>
    <row r="105" spans="9:9" x14ac:dyDescent="0.2">
      <c r="I105" s="2"/>
    </row>
    <row r="106" spans="9:9" x14ac:dyDescent="0.2">
      <c r="I106" s="2"/>
    </row>
    <row r="107" spans="9:9" x14ac:dyDescent="0.2">
      <c r="I107" s="2"/>
    </row>
    <row r="108" spans="9:9" x14ac:dyDescent="0.2">
      <c r="I108" s="2"/>
    </row>
    <row r="109" spans="9:9" x14ac:dyDescent="0.2">
      <c r="I109" s="2"/>
    </row>
    <row r="110" spans="9:9" x14ac:dyDescent="0.2">
      <c r="I110" s="2"/>
    </row>
    <row r="111" spans="9:9" x14ac:dyDescent="0.2">
      <c r="I111" s="2"/>
    </row>
    <row r="112" spans="9:9" x14ac:dyDescent="0.2">
      <c r="I112" s="2"/>
    </row>
    <row r="113" spans="9:9" x14ac:dyDescent="0.2">
      <c r="I113" s="2"/>
    </row>
    <row r="114" spans="9:9" x14ac:dyDescent="0.2">
      <c r="I114" s="2"/>
    </row>
    <row r="115" spans="9:9" x14ac:dyDescent="0.2">
      <c r="I115" s="2"/>
    </row>
    <row r="116" spans="9:9" x14ac:dyDescent="0.2">
      <c r="I116" s="2"/>
    </row>
    <row r="117" spans="9:9" x14ac:dyDescent="0.2">
      <c r="I117" s="2"/>
    </row>
    <row r="118" spans="9:9" x14ac:dyDescent="0.2">
      <c r="I118" s="2"/>
    </row>
    <row r="119" spans="9:9" x14ac:dyDescent="0.2">
      <c r="I119" s="2"/>
    </row>
    <row r="120" spans="9:9" x14ac:dyDescent="0.2">
      <c r="I120" s="2"/>
    </row>
    <row r="121" spans="9:9" x14ac:dyDescent="0.2">
      <c r="I121" s="2"/>
    </row>
    <row r="122" spans="9:9" x14ac:dyDescent="0.2">
      <c r="I122" s="2"/>
    </row>
    <row r="123" spans="9:9" x14ac:dyDescent="0.2">
      <c r="I123" s="2"/>
    </row>
    <row r="124" spans="9:9" x14ac:dyDescent="0.2">
      <c r="I124" s="2"/>
    </row>
    <row r="125" spans="9:9" x14ac:dyDescent="0.2">
      <c r="I125" s="2"/>
    </row>
    <row r="126" spans="9:9" x14ac:dyDescent="0.2">
      <c r="I126" s="2"/>
    </row>
    <row r="127" spans="9:9" x14ac:dyDescent="0.2">
      <c r="I127" s="2"/>
    </row>
    <row r="128" spans="9:9" x14ac:dyDescent="0.2">
      <c r="I128" s="2"/>
    </row>
    <row r="129" spans="9:9" x14ac:dyDescent="0.2">
      <c r="I129" s="2"/>
    </row>
    <row r="130" spans="9:9" x14ac:dyDescent="0.2">
      <c r="I130" s="2"/>
    </row>
    <row r="131" spans="9:9" x14ac:dyDescent="0.2">
      <c r="I131" s="2"/>
    </row>
    <row r="132" spans="9:9" x14ac:dyDescent="0.2">
      <c r="I132" s="2"/>
    </row>
    <row r="133" spans="9:9" x14ac:dyDescent="0.2">
      <c r="I133" s="2"/>
    </row>
    <row r="134" spans="9:9" x14ac:dyDescent="0.2">
      <c r="I134" s="2"/>
    </row>
    <row r="135" spans="9:9" x14ac:dyDescent="0.2">
      <c r="I135" s="2"/>
    </row>
    <row r="136" spans="9:9" x14ac:dyDescent="0.2">
      <c r="I136" s="2"/>
    </row>
    <row r="137" spans="9:9" x14ac:dyDescent="0.2">
      <c r="I137" s="2"/>
    </row>
    <row r="138" spans="9:9" x14ac:dyDescent="0.2">
      <c r="I138" s="2"/>
    </row>
    <row r="139" spans="9:9" x14ac:dyDescent="0.2">
      <c r="I139" s="2"/>
    </row>
    <row r="140" spans="9:9" x14ac:dyDescent="0.2">
      <c r="I140" s="2"/>
    </row>
    <row r="141" spans="9:9" x14ac:dyDescent="0.2">
      <c r="I141" s="2"/>
    </row>
    <row r="142" spans="9:9" x14ac:dyDescent="0.2">
      <c r="I142" s="2"/>
    </row>
    <row r="143" spans="9:9" x14ac:dyDescent="0.2">
      <c r="I143" s="2"/>
    </row>
    <row r="144" spans="9:9" x14ac:dyDescent="0.2">
      <c r="I144" s="2"/>
    </row>
    <row r="145" spans="9:9" x14ac:dyDescent="0.2">
      <c r="I145" s="2"/>
    </row>
    <row r="146" spans="9:9" x14ac:dyDescent="0.2">
      <c r="I146" s="2"/>
    </row>
    <row r="147" spans="9:9" x14ac:dyDescent="0.2">
      <c r="I147" s="2"/>
    </row>
    <row r="148" spans="9:9" x14ac:dyDescent="0.2">
      <c r="I148" s="2"/>
    </row>
    <row r="149" spans="9:9" x14ac:dyDescent="0.2">
      <c r="I149" s="2"/>
    </row>
    <row r="150" spans="9:9" x14ac:dyDescent="0.2">
      <c r="I150" s="2"/>
    </row>
    <row r="151" spans="9:9" x14ac:dyDescent="0.2">
      <c r="I151" s="2"/>
    </row>
    <row r="152" spans="9:9" x14ac:dyDescent="0.2">
      <c r="I152" s="2"/>
    </row>
    <row r="153" spans="9:9" x14ac:dyDescent="0.2">
      <c r="I153" s="2"/>
    </row>
    <row r="154" spans="9:9" x14ac:dyDescent="0.2">
      <c r="I154" s="2"/>
    </row>
    <row r="155" spans="9:9" x14ac:dyDescent="0.2">
      <c r="I155" s="2"/>
    </row>
    <row r="156" spans="9:9" x14ac:dyDescent="0.2">
      <c r="I156" s="2"/>
    </row>
    <row r="157" spans="9:9" x14ac:dyDescent="0.2">
      <c r="I157" s="2"/>
    </row>
    <row r="158" spans="9:9" x14ac:dyDescent="0.2">
      <c r="I158" s="2"/>
    </row>
    <row r="159" spans="9:9" x14ac:dyDescent="0.2">
      <c r="I159" s="2"/>
    </row>
    <row r="160" spans="9:9" x14ac:dyDescent="0.2">
      <c r="I160" s="2"/>
    </row>
    <row r="161" spans="9:9" x14ac:dyDescent="0.2">
      <c r="I161" s="2"/>
    </row>
    <row r="162" spans="9:9" x14ac:dyDescent="0.2">
      <c r="I162" s="2"/>
    </row>
    <row r="163" spans="9:9" x14ac:dyDescent="0.2">
      <c r="I163" s="2"/>
    </row>
    <row r="164" spans="9:9" x14ac:dyDescent="0.2">
      <c r="I164" s="2"/>
    </row>
    <row r="165" spans="9:9" x14ac:dyDescent="0.2">
      <c r="I165" s="2"/>
    </row>
    <row r="166" spans="9:9" x14ac:dyDescent="0.2">
      <c r="I166" s="2"/>
    </row>
    <row r="167" spans="9:9" x14ac:dyDescent="0.2">
      <c r="I167" s="2"/>
    </row>
    <row r="168" spans="9:9" x14ac:dyDescent="0.2">
      <c r="I168" s="2"/>
    </row>
    <row r="169" spans="9:9" x14ac:dyDescent="0.2">
      <c r="I169" s="2"/>
    </row>
    <row r="170" spans="9:9" x14ac:dyDescent="0.2">
      <c r="I170" s="2"/>
    </row>
    <row r="171" spans="9:9" x14ac:dyDescent="0.2">
      <c r="I171" s="2"/>
    </row>
    <row r="172" spans="9:9" x14ac:dyDescent="0.2">
      <c r="I172" s="2"/>
    </row>
    <row r="173" spans="9:9" x14ac:dyDescent="0.2">
      <c r="I173" s="2"/>
    </row>
    <row r="174" spans="9:9" x14ac:dyDescent="0.2">
      <c r="I174" s="2"/>
    </row>
    <row r="175" spans="9:9" x14ac:dyDescent="0.2">
      <c r="I175" s="2"/>
    </row>
    <row r="176" spans="9:9" x14ac:dyDescent="0.2">
      <c r="I176" s="2"/>
    </row>
    <row r="177" spans="9:9" x14ac:dyDescent="0.2">
      <c r="I177" s="2"/>
    </row>
    <row r="178" spans="9:9" x14ac:dyDescent="0.2">
      <c r="I178" s="2"/>
    </row>
    <row r="179" spans="9:9" x14ac:dyDescent="0.2">
      <c r="I179" s="2"/>
    </row>
    <row r="180" spans="9:9" x14ac:dyDescent="0.2">
      <c r="I180" s="2"/>
    </row>
    <row r="181" spans="9:9" x14ac:dyDescent="0.2">
      <c r="I181" s="2"/>
    </row>
    <row r="182" spans="9:9" x14ac:dyDescent="0.2">
      <c r="I182" s="2"/>
    </row>
    <row r="183" spans="9:9" x14ac:dyDescent="0.2">
      <c r="I183" s="2"/>
    </row>
    <row r="184" spans="9:9" x14ac:dyDescent="0.2">
      <c r="I184" s="2"/>
    </row>
    <row r="185" spans="9:9" x14ac:dyDescent="0.2">
      <c r="I185" s="2"/>
    </row>
    <row r="186" spans="9:9" x14ac:dyDescent="0.2">
      <c r="I186" s="2"/>
    </row>
    <row r="187" spans="9:9" x14ac:dyDescent="0.2">
      <c r="I187" s="2"/>
    </row>
    <row r="188" spans="9:9" x14ac:dyDescent="0.2">
      <c r="I188" s="2"/>
    </row>
    <row r="189" spans="9:9" x14ac:dyDescent="0.2">
      <c r="I189" s="2"/>
    </row>
    <row r="190" spans="9:9" x14ac:dyDescent="0.2">
      <c r="I190" s="2"/>
    </row>
    <row r="191" spans="9:9" x14ac:dyDescent="0.2">
      <c r="I191" s="2"/>
    </row>
    <row r="192" spans="9:9" x14ac:dyDescent="0.2">
      <c r="I192" s="2"/>
    </row>
    <row r="193" spans="9:9" x14ac:dyDescent="0.2">
      <c r="I193" s="2"/>
    </row>
    <row r="194" spans="9:9" x14ac:dyDescent="0.2">
      <c r="I194" s="2"/>
    </row>
    <row r="195" spans="9:9" x14ac:dyDescent="0.2">
      <c r="I195" s="2"/>
    </row>
    <row r="196" spans="9:9" x14ac:dyDescent="0.2">
      <c r="I196" s="2"/>
    </row>
    <row r="197" spans="9:9" x14ac:dyDescent="0.2">
      <c r="I197" s="2"/>
    </row>
    <row r="198" spans="9:9" x14ac:dyDescent="0.2">
      <c r="I198" s="2"/>
    </row>
    <row r="199" spans="9:9" x14ac:dyDescent="0.2">
      <c r="I199" s="2"/>
    </row>
    <row r="200" spans="9:9" x14ac:dyDescent="0.2">
      <c r="I200" s="2"/>
    </row>
    <row r="201" spans="9:9" x14ac:dyDescent="0.2">
      <c r="I201" s="2"/>
    </row>
    <row r="202" spans="9:9" x14ac:dyDescent="0.2">
      <c r="I202" s="2"/>
    </row>
    <row r="203" spans="9:9" x14ac:dyDescent="0.2">
      <c r="I203" s="2"/>
    </row>
    <row r="204" spans="9:9" x14ac:dyDescent="0.2">
      <c r="I204" s="2"/>
    </row>
    <row r="205" spans="9:9" x14ac:dyDescent="0.2">
      <c r="I205" s="2"/>
    </row>
    <row r="206" spans="9:9" x14ac:dyDescent="0.2">
      <c r="I206" s="2"/>
    </row>
    <row r="207" spans="9:9" x14ac:dyDescent="0.2">
      <c r="I207" s="2"/>
    </row>
    <row r="208" spans="9:9" x14ac:dyDescent="0.2">
      <c r="I208" s="2"/>
    </row>
    <row r="209" spans="9:9" x14ac:dyDescent="0.2">
      <c r="I209" s="2"/>
    </row>
    <row r="210" spans="9:9" x14ac:dyDescent="0.2">
      <c r="I210" s="2"/>
    </row>
    <row r="211" spans="9:9" x14ac:dyDescent="0.2">
      <c r="I211" s="2"/>
    </row>
    <row r="212" spans="9:9" x14ac:dyDescent="0.2">
      <c r="I212" s="2"/>
    </row>
    <row r="213" spans="9:9" x14ac:dyDescent="0.2">
      <c r="I213" s="2"/>
    </row>
    <row r="214" spans="9:9" x14ac:dyDescent="0.2">
      <c r="I214" s="2"/>
    </row>
    <row r="215" spans="9:9" x14ac:dyDescent="0.2">
      <c r="I215" s="2"/>
    </row>
    <row r="216" spans="9:9" x14ac:dyDescent="0.2">
      <c r="I216" s="2"/>
    </row>
    <row r="217" spans="9:9" x14ac:dyDescent="0.2">
      <c r="I217" s="2"/>
    </row>
    <row r="218" spans="9:9" x14ac:dyDescent="0.2">
      <c r="I218" s="2"/>
    </row>
    <row r="219" spans="9:9" x14ac:dyDescent="0.2">
      <c r="I219" s="2"/>
    </row>
    <row r="220" spans="9:9" x14ac:dyDescent="0.2">
      <c r="I220" s="2"/>
    </row>
    <row r="221" spans="9:9" x14ac:dyDescent="0.2">
      <c r="I221" s="2"/>
    </row>
    <row r="222" spans="9:9" x14ac:dyDescent="0.2">
      <c r="I222" s="2"/>
    </row>
    <row r="223" spans="9:9" x14ac:dyDescent="0.2">
      <c r="I223" s="2"/>
    </row>
    <row r="224" spans="9:9" x14ac:dyDescent="0.2">
      <c r="I224" s="2"/>
    </row>
    <row r="225" spans="9:9" x14ac:dyDescent="0.2">
      <c r="I225" s="2"/>
    </row>
    <row r="226" spans="9:9" x14ac:dyDescent="0.2">
      <c r="I226" s="2"/>
    </row>
    <row r="227" spans="9:9" x14ac:dyDescent="0.2">
      <c r="I227" s="2"/>
    </row>
    <row r="228" spans="9:9" x14ac:dyDescent="0.2">
      <c r="I228" s="2"/>
    </row>
    <row r="229" spans="9:9" x14ac:dyDescent="0.2">
      <c r="I229" s="2"/>
    </row>
    <row r="230" spans="9:9" x14ac:dyDescent="0.2">
      <c r="I230" s="2"/>
    </row>
    <row r="231" spans="9:9" x14ac:dyDescent="0.2">
      <c r="I231" s="2"/>
    </row>
    <row r="232" spans="9:9" x14ac:dyDescent="0.2">
      <c r="I232" s="2"/>
    </row>
    <row r="233" spans="9:9" x14ac:dyDescent="0.2">
      <c r="I233" s="2"/>
    </row>
    <row r="234" spans="9:9" x14ac:dyDescent="0.2">
      <c r="I234" s="2"/>
    </row>
    <row r="235" spans="9:9" x14ac:dyDescent="0.2">
      <c r="I235" s="2"/>
    </row>
    <row r="236" spans="9:9" x14ac:dyDescent="0.2">
      <c r="I236" s="2"/>
    </row>
    <row r="237" spans="9:9" x14ac:dyDescent="0.2">
      <c r="I237" s="2"/>
    </row>
    <row r="238" spans="9:9" x14ac:dyDescent="0.2">
      <c r="I238" s="2"/>
    </row>
    <row r="239" spans="9:9" x14ac:dyDescent="0.2">
      <c r="I239" s="2"/>
    </row>
    <row r="240" spans="9:9" x14ac:dyDescent="0.2">
      <c r="I240" s="2"/>
    </row>
    <row r="241" spans="9:9" x14ac:dyDescent="0.2">
      <c r="I241" s="2"/>
    </row>
    <row r="242" spans="9:9" x14ac:dyDescent="0.2">
      <c r="I242" s="2"/>
    </row>
  </sheetData>
  <mergeCells count="33">
    <mergeCell ref="B3:B5"/>
    <mergeCell ref="I3:L3"/>
    <mergeCell ref="M3:Q3"/>
    <mergeCell ref="R3:V3"/>
    <mergeCell ref="W3:AA3"/>
    <mergeCell ref="W4:Y4"/>
    <mergeCell ref="Z4:Z5"/>
    <mergeCell ref="AA4:AA5"/>
    <mergeCell ref="Q4:Q5"/>
    <mergeCell ref="R4:T4"/>
    <mergeCell ref="U4:U5"/>
    <mergeCell ref="V4:V5"/>
    <mergeCell ref="C3:H3"/>
    <mergeCell ref="C4:F4"/>
    <mergeCell ref="G4:G5"/>
    <mergeCell ref="H4:H5"/>
    <mergeCell ref="AB3:AF3"/>
    <mergeCell ref="AB4:AD4"/>
    <mergeCell ref="AE4:AE5"/>
    <mergeCell ref="AF4:AF5"/>
    <mergeCell ref="I4:J4"/>
    <mergeCell ref="K4:K5"/>
    <mergeCell ref="L4:L5"/>
    <mergeCell ref="M4:O4"/>
    <mergeCell ref="P4:P5"/>
    <mergeCell ref="AL3:AP3"/>
    <mergeCell ref="AL4:AN4"/>
    <mergeCell ref="AO4:AO5"/>
    <mergeCell ref="AP4:AP5"/>
    <mergeCell ref="AK4:AK5"/>
    <mergeCell ref="AG3:AK3"/>
    <mergeCell ref="AG4:AI4"/>
    <mergeCell ref="AJ4:AJ5"/>
  </mergeCells>
  <pageMargins left="0.7" right="0.7" top="0.78740157499999996" bottom="0.78740157499999996" header="0.3" footer="0.3"/>
  <pageSetup paperSize="9" orientation="portrait" horizontalDpi="300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4</vt:i4>
      </vt:variant>
    </vt:vector>
  </HeadingPairs>
  <TitlesOfParts>
    <vt:vector size="4" baseType="lpstr">
      <vt:lpstr>Obsah</vt:lpstr>
      <vt:lpstr>Tabulka_1</vt:lpstr>
      <vt:lpstr>Tabulka_2</vt:lpstr>
      <vt:lpstr>Tabulka_3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Dominika</dc:creator>
  <cp:keywords/>
  <dc:description/>
  <cp:lastModifiedBy>Šottová Barbora</cp:lastModifiedBy>
  <cp:revision/>
  <dcterms:created xsi:type="dcterms:W3CDTF">2015-06-05T18:19:34Z</dcterms:created>
  <dcterms:modified xsi:type="dcterms:W3CDTF">2022-06-13T07:21:11Z</dcterms:modified>
  <cp:category/>
  <cp:contentStatus/>
</cp:coreProperties>
</file>