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22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Online FiDo/Data na web - FINAL v šabloně/FINAL - opraveno/"/>
    </mc:Choice>
  </mc:AlternateContent>
  <xr:revisionPtr revIDLastSave="0" documentId="8_{27F5CF6C-AFD4-44C6-9647-5421F9AEAE79}" xr6:coauthVersionLast="46" xr6:coauthVersionMax="46" xr10:uidLastSave="{00000000-0000-0000-0000-000000000000}"/>
  <bookViews>
    <workbookView xWindow="-108" yWindow="-108" windowWidth="23256" windowHeight="12576" tabRatio="820" firstSheet="5" activeTab="5" xr2:uid="{00000000-000D-0000-FFFF-FFFF00000000}"/>
  </bookViews>
  <sheets>
    <sheet name="Obsah " sheetId="16" r:id="rId1"/>
    <sheet name="Tabulka 1 " sheetId="17" r:id="rId2"/>
    <sheet name="Tabulka 2" sheetId="23" r:id="rId3"/>
    <sheet name="Tabulka 3" sheetId="18" r:id="rId4"/>
    <sheet name="Tabulka 4" sheetId="24" r:id="rId5"/>
    <sheet name="Tabulka 5" sheetId="25" r:id="rId6"/>
    <sheet name="Tabulka 6" sheetId="19" r:id="rId7"/>
    <sheet name="Tabulka 7" sheetId="26" r:id="rId8"/>
    <sheet name="Tabulka 8" sheetId="21" r:id="rId9"/>
    <sheet name="Tabulka 9" sheetId="22" r:id="rId10"/>
    <sheet name="Tabulka 10" sheetId="28" r:id="rId11"/>
    <sheet name="Tabulka 11" sheetId="20" r:id="rId12"/>
    <sheet name="Tabulka 12" sheetId="30" r:id="rId13"/>
    <sheet name="Tabulka 13" sheetId="27" r:id="rId14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20" l="1"/>
  <c r="H8" i="20"/>
  <c r="K8" i="20"/>
  <c r="L8" i="20"/>
  <c r="O8" i="20"/>
  <c r="P8" i="20"/>
  <c r="S8" i="20"/>
  <c r="T8" i="20"/>
  <c r="W8" i="20"/>
  <c r="X8" i="20"/>
  <c r="D8" i="20"/>
  <c r="C8" i="20"/>
  <c r="P16" i="19"/>
  <c r="O16" i="19"/>
  <c r="O53" i="24"/>
  <c r="X31" i="23"/>
  <c r="T31" i="23"/>
</calcChain>
</file>

<file path=xl/sharedStrings.xml><?xml version="1.0" encoding="utf-8"?>
<sst xmlns="http://schemas.openxmlformats.org/spreadsheetml/2006/main" count="3876" uniqueCount="293">
  <si>
    <t>Erasmus+ mobility pracovníků
a studentů v odborném vzdělávání</t>
  </si>
  <si>
    <t>Obsah</t>
  </si>
  <si>
    <t>Tabulka 1</t>
  </si>
  <si>
    <t>Porovnání počtu vyjíždějících studentů dle přijímající země za výzvy 2014-2019.</t>
  </si>
  <si>
    <t>Tabulka 2</t>
  </si>
  <si>
    <t>Porovnání počtu vyjíždějících pracovníků dle přijímající země za výzvy 2014-2019.</t>
  </si>
  <si>
    <t>Tabulka 3</t>
  </si>
  <si>
    <t xml:space="preserve">Porovnání počtu vyjíždějících studentů dle oboru za výzvy 2014-2019. </t>
  </si>
  <si>
    <t>Tabulka 4</t>
  </si>
  <si>
    <t xml:space="preserve">Porovnání počtu vyjíždějících pracovníků dle oboru za výzvy 2014-2019. </t>
  </si>
  <si>
    <t>Tabulka 5</t>
  </si>
  <si>
    <t>Porovnání počtu vyjíždějících studentů dle oboru za výzvy 2014-2019. (kategorizováno)</t>
  </si>
  <si>
    <t>Tabulka 6</t>
  </si>
  <si>
    <t>Tabulka 7</t>
  </si>
  <si>
    <t>Porovnání počtu vyjíždějících studentů dle vysílajícího kraje za výzvy 2014-2019.</t>
  </si>
  <si>
    <t>Tabulka 8</t>
  </si>
  <si>
    <t>Porovnání počtu vyjíždějících pracovníků dle vysílajícího kraje za výzvy 2014-2019.</t>
  </si>
  <si>
    <t>Tabulka 9</t>
  </si>
  <si>
    <t xml:space="preserve">Porovnání počtu vyjíždějících studentů dle hlavního dorozumívacího jazyka za výzvy 2014-2019. </t>
  </si>
  <si>
    <t>Tabulka 10</t>
  </si>
  <si>
    <t xml:space="preserve">Porovnání počtu vyjíždějících pracovníků dle hlavního dorozumívacího jazyka za výzvy 2014-2019. </t>
  </si>
  <si>
    <t>Tabulka 11</t>
  </si>
  <si>
    <t>Porovnání počtu vyjíždějících studentů a pracovníků dle pohlaví za výzvy 2014-2019.</t>
  </si>
  <si>
    <t>Tabulka 12</t>
  </si>
  <si>
    <t>Průměr a medián trvání mobilit dle typu aktivity za výzvy 2014-2019</t>
  </si>
  <si>
    <t>Tabulka 13</t>
  </si>
  <si>
    <t>Počet nedávných absolventů na dlouhých stážích za výzvy 2018-2019</t>
  </si>
  <si>
    <t>Zdroj: Mobility Tool, KA102, Call Year 2014-2019</t>
  </si>
  <si>
    <t>*data z Výzvy 2019 k 6.11.2020</t>
  </si>
  <si>
    <t>*data z Výzvy 2018 k 6.11.2020</t>
  </si>
  <si>
    <t>**data z Výzvy 2017 k 6.11.2020</t>
  </si>
  <si>
    <t>***data z Výzvy 2016 k 6.11.2020</t>
  </si>
  <si>
    <t>****data z Výzvy 2015 k 6.11.2020</t>
  </si>
  <si>
    <t>*****data z Výzvy 2014 k 6.11.2020</t>
  </si>
  <si>
    <t xml:space="preserve">POČET INDIVIDUÁLNÍCH MOBILIT DLE PŘIJÍMAJÍCÍ ZEMĚ A TYPU AKTIVITY </t>
  </si>
  <si>
    <t>Přijímací země</t>
  </si>
  <si>
    <t>Kód země</t>
  </si>
  <si>
    <t>Typ aktivity</t>
  </si>
  <si>
    <t>Celkem</t>
  </si>
  <si>
    <t>Zastoupení v %</t>
  </si>
  <si>
    <t>Stáž
v podniku</t>
  </si>
  <si>
    <t>Stáž v organizaci odborného vzdělávání
a přípravy</t>
  </si>
  <si>
    <t>ErasmusPro - Mobilita žáků v OVP (3-12 měsíců)</t>
  </si>
  <si>
    <t>Mobilita žáků v OVP (2 týdny-3 měsíce)</t>
  </si>
  <si>
    <t>Belgie</t>
  </si>
  <si>
    <t>BE</t>
  </si>
  <si>
    <t>-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</si>
  <si>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</si>
  <si>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</si>
  <si>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</si>
  <si>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</si>
  <si>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</si>
  <si>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</si>
  <si>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</si>
  <si>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</si>
  <si>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</si>
  <si>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</si>
  <si>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</si>
  <si>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</si>
  <si>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</si>
  <si>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</si>
  <si>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</si>
  <si>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</si>
  <si>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</si>
  <si>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</si>
  <si>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</si>
  <si>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</si>
  <si>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</si>
  <si>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</si>
  <si>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</si>
  <si>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</si>
  <si>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</si>
  <si>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</si>
  <si>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</si>
  <si>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</si>
  <si>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</si>
  <si>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</si>
  <si>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</si>
  <si>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</si>
  <si>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</si>
  <si>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</si>
  <si>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</si>
  <si>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</si>
  <si>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</si>
  <si>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</si>
  <si>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</si>
  <si>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</si>
  <si>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</si>
  <si>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</si>
  <si>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</si>
  <si>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</si>
  <si>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</si>
  <si>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</si>
  <si>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</si>
  <si>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</si>
  <si>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</si>
  <si>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</si>
  <si>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</si>
  <si>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</si>
  <si>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</si>
  <si>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</si>
  <si>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</si>
  <si>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</si>
  <si>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</si>
  <si>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</si>
  <si>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</si>
  <si>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</si>
  <si>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</si>
  <si>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vyjíždějících studentů dle přijímající země za výzvy 2014-2019.</t>
  </si>
  <si>
    <t>Přijímající země</t>
  </si>
  <si>
    <t>Kód</t>
  </si>
  <si>
    <t>Profesní rozvoj pracovníků</t>
  </si>
  <si>
    <t>Výukový pobyt</t>
  </si>
  <si>
    <t>Tab. 2. Porovnání počtu vyjíždějících pracovníků dle přijímající země za výzvy 2014-2019.</t>
  </si>
  <si>
    <t xml:space="preserve">POČET INDIVIDUÁLNÍCH MOBILIT DLE OBORU A TYPU AKTIVITY </t>
  </si>
  <si>
    <t>Obor</t>
  </si>
  <si>
    <t>Architektura a stavebnictví – obory d. n.</t>
  </si>
  <si>
    <t>Architektura a stavebnictví – obory j. n.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</si>
  <si>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</si>
  <si>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</si>
  <si>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</si>
  <si>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</si>
  <si>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</si>
  <si>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</si>
  <si>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 – obory d. n.</t>
  </si>
  <si>
    <t>Biologické a příbuzné vědy – obory j. n.</t>
  </si>
  <si>
    <t>Cestování, turismus a volný čas</t>
  </si>
  <si>
    <t>Ekonomie</t>
  </si>
  <si>
    <t>Elektronika a automatizace</t>
  </si>
  <si>
    <t>Elektrotechnika a energetika</t>
  </si>
  <si>
    <t>Farmacie</t>
  </si>
  <si>
    <t>Finance, bankovnictví a pojišťovnictví</t>
  </si>
  <si>
    <t>Fyzika</t>
  </si>
  <si>
    <t>Hotelnictví, restauratérství a catering</t>
  </si>
  <si>
    <t>Hudební a scénické umění</t>
  </si>
  <si>
    <t>Humánní medicína</t>
  </si>
  <si>
    <t>Hygiena a ochrana zdraví při práci</t>
  </si>
  <si>
    <t>Chemie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</si>
  <si>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</si>
  <si>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</si>
  <si>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</si>
  <si>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techniku, výrobu a stavebnictví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</si>
  <si>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</si>
  <si>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</si>
  <si>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</si>
  <si>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 – obory d. n.</t>
  </si>
  <si>
    <t>Inženýrství a strojírenství – obory j. n.</t>
  </si>
  <si>
    <t>Kadeřnické a kosmetické služby</t>
  </si>
  <si>
    <t>Knihovnictví, informační vědy a archivnictví</t>
  </si>
  <si>
    <t>Lesnictví</t>
  </si>
  <si>
    <t>Lesnictví - obory j.n.</t>
  </si>
  <si>
    <t>Management a správa</t>
  </si>
  <si>
    <t>Marketing a reklama</t>
  </si>
  <si>
    <t>Mechanika a kovovýroba</t>
  </si>
  <si>
    <t>Móda, interiérový a průmyslový design</t>
  </si>
  <si>
    <t>Motorová vozidla, lodě a letadla</t>
  </si>
  <si>
    <t>Návrhy a správa databází a sítí</t>
  </si>
  <si>
    <t>Obchod a administrativa – obory d. n.</t>
  </si>
  <si>
    <t>Obchod a administrativa – obory j. n.</t>
  </si>
  <si>
    <t>Obchod, administrativa a právo – obory j. n.</t>
  </si>
  <si>
    <t>Ochrana osob a majetku</t>
  </si>
  <si>
    <t>Ošetřovatelství a porodní asistentství</t>
  </si>
  <si>
    <t>Péče o děti a mládež</t>
  </si>
  <si>
    <t>Péče o seniory a zdravotně postižené dospělé osoby</t>
  </si>
  <si>
    <t>Pedagogika</t>
  </si>
  <si>
    <t>Používání počítačů</t>
  </si>
  <si>
    <t>Pracovní dovednosti</t>
  </si>
  <si>
    <t>Právo</t>
  </si>
  <si>
    <t>Právo - obory j.n.</t>
  </si>
  <si>
    <t>Přepravní služby a spoje</t>
  </si>
  <si>
    <t>Přepravní služby a spoje - obory j.n.</t>
  </si>
  <si>
    <t>Příprava učitelů pro předškolní vzdělávání a výchovu</t>
  </si>
  <si>
    <t>Příprava učitelů s předmětovou specializací</t>
  </si>
  <si>
    <t>Přírodní vědy, matematika a statistika – obory j. n.</t>
  </si>
  <si>
    <t>Rostlinná a živočišná výroba</t>
  </si>
  <si>
    <t>Sekretářské a kancelářské práce</t>
  </si>
  <si>
    <t>Služby – obory j. n.</t>
  </si>
  <si>
    <t>Služby pro osobní potřebu – obory d. n.</t>
  </si>
  <si>
    <t>Služby pro osobní potřebu – obory j. n.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</si>
  <si>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</si>
  <si>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</si>
  <si>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</si>
  <si>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Stavebnictví a stavební inženýrství</t>
  </si>
  <si>
    <t>Stomatologie</t>
  </si>
  <si>
    <t>Technika, výroba a stavebnictví – obory j. n.</t>
  </si>
  <si>
    <t>Terapie a rehabilitace</t>
  </si>
  <si>
    <t>Účetnictví a daně</t>
  </si>
  <si>
    <t>Umělecká řemesla</t>
  </si>
  <si>
    <t>Umění – obory d. n.</t>
  </si>
  <si>
    <t>Umění – obory j. n.</t>
  </si>
  <si>
    <t xml:space="preserve">Umění a humanitní vědy – obory j. n. </t>
  </si>
  <si>
    <t>Vědy o životním prostředí</t>
  </si>
  <si>
    <t>Velkoobchod a maloobchod</t>
  </si>
  <si>
    <t>Veterinářství</t>
  </si>
  <si>
    <t>Veterinářství - obory j.n.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</si>
  <si>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</si>
  <si>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</si>
  <si>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</si>
  <si>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</si>
  <si>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</si>
  <si>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</si>
  <si>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</si>
  <si>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 – obory j. n.</t>
  </si>
  <si>
    <t>Zahradnictví</t>
  </si>
  <si>
    <t>Zdravotní a sociální péče, péče o příznivé životní podmínky – obory j. n.</t>
  </si>
  <si>
    <t>Zdravotní péče – obory d. n.</t>
  </si>
  <si>
    <t>Zdravotní péče – obory j. n.</t>
  </si>
  <si>
    <t>Zemědělství – obory d. n.</t>
  </si>
  <si>
    <t>Zemědělství – obory j. n.</t>
  </si>
  <si>
    <t>Zemědělství, lesnictví, rybářství a veterinářství – obory j. n.</t>
  </si>
  <si>
    <t>Životní prostředí – obory d. n.</t>
  </si>
  <si>
    <t>Životní prostředí – obory j. n.</t>
  </si>
  <si>
    <t xml:space="preserve">Tab. 3. Porovnání počtu vyjíždějících studentů dle oboru za výzvy 2014-2019. </t>
  </si>
  <si>
    <t>Jazyky – obory j. n.</t>
  </si>
  <si>
    <t>Příprava učitelů bez předmětové specializace</t>
  </si>
  <si>
    <t>Umění a humanitní vědy – obory j. n.</t>
  </si>
  <si>
    <t>Vědy o neživé přírodě – obory j. n.</t>
  </si>
  <si>
    <t>Vzdělávání a výchova – obory d. n.</t>
  </si>
  <si>
    <t xml:space="preserve">Tab. 5. Porovnání počtu vyjíždějících pracovníků dle oboru za výzvy 2014-2019. </t>
  </si>
  <si>
    <t xml:space="preserve">POČET INDIVIDUÁLNÍCH MOBILIT DLE OBORU A TYPU AKTIVITY (KATEGORIZOVÁNO) </t>
  </si>
  <si>
    <t>Vzdělávání a výchova</t>
  </si>
  <si>
    <t>Umění a humanitní vědy</t>
  </si>
  <si>
    <t>Společenské vědy, žurnalistika a informační vědy</t>
  </si>
  <si>
    <t>Obchod, administrativa a právo</t>
  </si>
  <si>
    <t>Přírodní vědy, matematika a statistika</t>
  </si>
  <si>
    <t>Informační a komunikační technologie (ICT)</t>
  </si>
  <si>
    <t>Technika, výroba a stavebnictví</t>
  </si>
  <si>
    <t>Zemědělství, lesnictví, rybářství a veterinářství</t>
  </si>
  <si>
    <t>Zdravotní a sociální péče, péče o příznivé životní podmínky</t>
  </si>
  <si>
    <t>Služby</t>
  </si>
  <si>
    <t xml:space="preserve">Tab. 4. Porovnání počtu vyjíždějících studentů dle oboru za výzvy 2014-2019. </t>
  </si>
  <si>
    <t>Tab. 6. Porovnání počtu vyjíždějících pracovníků dle oboru za výzvy 2014-2019. (kategorizováno)</t>
  </si>
  <si>
    <t>POČET INDIVIDUÁLNÍCH MOBILIT DLE VYSÍLAJÍCÍHO KRAJE A TYPU AKTIVITY</t>
  </si>
  <si>
    <t>Vysílající kraj</t>
  </si>
  <si>
    <t>Hl. město Praha</t>
  </si>
  <si>
    <t>Jihočeský kraj</t>
  </si>
  <si>
    <t>Jihomoravský kraj</t>
  </si>
  <si>
    <t>Karlovarský kraj</t>
  </si>
  <si>
    <t>Kraj Vysočina</t>
  </si>
  <si>
    <t>Královehradecký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</si>
  <si>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</si>
  <si>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</si>
  <si>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</si>
  <si>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</si>
  <si>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</si>
  <si>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</si>
  <si>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</si>
  <si>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</si>
  <si>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Tab. 7. Porovnání počtu vyjíždějících studentů dle vysílajícího kraje za výzvy 2014-2019.</t>
  </si>
  <si>
    <t>POČET INDIVIDUÁLNÍCH MOBILIT DLE HLAVNÍHO VYSÍLAJÍCÍHO KRAJE A TYPU AKTIVITY</t>
  </si>
  <si>
    <t>Tab. 8. Porovnání počtu vyjíždějících pracovníků dle vysílajícího kraje za výzvy 2014-2019.</t>
  </si>
  <si>
    <t>POČET INDIVIDUÁLNÍCH MOBILIT DLE HLAVNÍHO DOROZUMÍVACÍHO JAZYKA A TYPU AKTIVITY</t>
  </si>
  <si>
    <t>Hlavní dorozumívací jazyk</t>
  </si>
  <si>
    <t>Angličtina</t>
  </si>
  <si>
    <t>Bhútánština / Dzongkha</t>
  </si>
  <si>
    <t>Čeština</t>
  </si>
  <si>
    <t>Estonština</t>
  </si>
  <si>
    <t>Faerština</t>
  </si>
  <si>
    <t>Francouzština</t>
  </si>
  <si>
    <t>Italština</t>
  </si>
  <si>
    <t>Maďarština</t>
  </si>
  <si>
    <t>Němčina</t>
  </si>
  <si>
    <t xml:space="preserve">Nizozemština </t>
  </si>
  <si>
    <t>Polština</t>
  </si>
  <si>
    <t>Portugalština</t>
  </si>
  <si>
    <t>Ruština</t>
  </si>
  <si>
    <t>Řečtina</t>
  </si>
  <si>
    <t>Slovenština</t>
  </si>
  <si>
    <t>Španělština</t>
  </si>
  <si>
    <t xml:space="preserve">Tab. 9. Porovnání počtu vyjíždějících studentů dle hlavního dorozumívacího jazyka za výzvy 2014-2019. </t>
  </si>
  <si>
    <t>Dánština</t>
  </si>
  <si>
    <t>Řečtina, moderní</t>
  </si>
  <si>
    <t xml:space="preserve">Tab. 10. Porovnání počtu vyjíždějících pracovníků dle hlavního dorozumívacího jazyka za výzvy 2014-2019. </t>
  </si>
  <si>
    <t xml:space="preserve">POČET INDIVIDUÁLNÍCH MOBILIT DLE POHLAVÍ A TYPU AKTIVITY </t>
  </si>
  <si>
    <t>Pohlaví</t>
  </si>
  <si>
    <t>Stáž v podniku</t>
  </si>
  <si>
    <t>Stáž v organizaci odborného vzdělávání a přípravy</t>
  </si>
  <si>
    <t>Ženy</t>
  </si>
  <si>
    <t>Muži</t>
  </si>
  <si>
    <t>Tab. 11.1. Porovnání počtu vyjíždějících studentů dle pohlaví za výzvy 2014-2019.</t>
  </si>
  <si>
    <t>Tab. 11.2. Porovnání počtu vyjíždějících pracovníků dle pohlaví za výzvy 2014-2019.</t>
  </si>
  <si>
    <t>PRŮMĚR A MEDIÁN POČTU DNÍ MOBILIT</t>
  </si>
  <si>
    <t>Studenti</t>
  </si>
  <si>
    <t>Stáž v organizaci odborného vzdělávání 
a přípravy</t>
  </si>
  <si>
    <t>Průměr</t>
  </si>
  <si>
    <t>Medián</t>
  </si>
  <si>
    <t>Tab. 12.1. Průměr a medián trvání mobilit dle typu aktivity za výzvy 2014-2019</t>
  </si>
  <si>
    <t>Pracovníci</t>
  </si>
  <si>
    <t>Tab. 12.2. Průměr a medián trvání mobilit dle typu aktivity za výzvy 2014-2019</t>
  </si>
  <si>
    <t>POČET DLOUHODOBÝCH A KRÁTKODOBÝCH MOBILIT A POČET NEDÁVNÝCH ABSOLVENTŮ NA DLOUHODOBÝCH POBYTECH</t>
  </si>
  <si>
    <t>Celkový součet</t>
  </si>
  <si>
    <t>Počet nedávných absolventů na dlouhých stážích</t>
  </si>
  <si>
    <t>Tab. 13. Počet nedávných absolventů na dlouhých stážích za výzvy 2018-2019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</si>
</sst>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20"/>
      <color theme="1"/>
      <name val="Helvetica"/>
      <family val="2"/>
    </font>
    <font>
      <b/>
      <sz val="18"/>
      <color theme="1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b/>
      <sz val="11"/>
      <color theme="1"/>
      <name val="Helvetica"/>
      <charset val="238"/>
    </font>
    <font>
      <b/>
      <sz val="11"/>
      <color theme="1"/>
      <name val="Helvetica"/>
      <family val="2"/>
      <charset val="238"/>
    </font>
    <font>
      <sz val="10"/>
      <name val="Helvetica"/>
      <charset val="238"/>
    </font>
    <font>
      <sz val="10"/>
      <color theme="1"/>
      <name val="Helvetica"/>
    </font>
    <font>
      <b/>
      <sz val="10"/>
      <color theme="1"/>
      <name val="Helvetica"/>
    </font>
    <font>
      <b/>
      <sz val="20"/>
      <color theme="1"/>
      <name val="Helvetica"/>
    </font>
    <font>
      <sz val="12"/>
      <color theme="1"/>
      <name val="Helvetica"/>
      <family val="2"/>
    </font>
    <font>
      <sz val="10"/>
      <color theme="1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rgb="FFEE71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56">
    <xf numFmtId="0" fontId="0" fillId="0" borderId="0" xfId="0"/>
    <xf numFmtId="0" fontId="2" fillId="0" borderId="0" xfId="1"/>
    <xf numFmtId="0" fontId="6" fillId="3" borderId="0" xfId="4" applyFont="1" applyFill="1"/>
    <xf numFmtId="0" fontId="6" fillId="0" borderId="0" xfId="4" applyFont="1"/>
    <xf numFmtId="0" fontId="7" fillId="0" borderId="0" xfId="0" applyFont="1"/>
    <xf numFmtId="0" fontId="7" fillId="0" borderId="0" xfId="2" applyNumberFormat="1" applyFont="1"/>
    <xf numFmtId="0" fontId="8" fillId="2" borderId="0" xfId="4" applyFont="1" applyFill="1"/>
    <xf numFmtId="0" fontId="8" fillId="0" borderId="0" xfId="4" applyFont="1"/>
    <xf numFmtId="0" fontId="10" fillId="0" borderId="0" xfId="4" applyFont="1"/>
    <xf numFmtId="0" fontId="8" fillId="3" borderId="0" xfId="4" applyFont="1" applyFill="1"/>
    <xf numFmtId="0" fontId="11" fillId="3" borderId="0" xfId="4" applyFont="1" applyFill="1"/>
    <xf numFmtId="0" fontId="11" fillId="0" borderId="0" xfId="4" applyFont="1"/>
    <xf numFmtId="0" fontId="12" fillId="3" borderId="0" xfId="5" applyFont="1" applyFill="1"/>
    <xf numFmtId="0" fontId="6" fillId="2" borderId="0" xfId="4" applyFont="1" applyFill="1"/>
    <xf numFmtId="0" fontId="13" fillId="0" borderId="20" xfId="0" applyFont="1" applyBorder="1" applyAlignment="1">
      <alignment horizontal="left" vertical="center"/>
    </xf>
    <xf numFmtId="0" fontId="8" fillId="0" borderId="0" xfId="0" applyFont="1"/>
    <xf numFmtId="0" fontId="14" fillId="0" borderId="20" xfId="0" applyFont="1" applyBorder="1" applyAlignment="1">
      <alignment horizontal="left" vertical="center"/>
    </xf>
    <xf numFmtId="0" fontId="6" fillId="0" borderId="6" xfId="0" applyFont="1" applyBorder="1"/>
    <xf numFmtId="0" fontId="6" fillId="0" borderId="9" xfId="0" applyFont="1" applyBorder="1"/>
    <xf numFmtId="0" fontId="6" fillId="0" borderId="19" xfId="0" applyFont="1" applyBorder="1"/>
    <xf numFmtId="0" fontId="16" fillId="0" borderId="20" xfId="0" applyFont="1" applyBorder="1" applyAlignment="1">
      <alignment horizontal="left" vertical="center"/>
    </xf>
    <xf numFmtId="0" fontId="17" fillId="0" borderId="0" xfId="0" applyFont="1"/>
    <xf numFmtId="0" fontId="6" fillId="0" borderId="10" xfId="0" applyFont="1" applyBorder="1"/>
    <xf numFmtId="0" fontId="15" fillId="0" borderId="7" xfId="0" applyFont="1" applyBorder="1"/>
    <xf numFmtId="0" fontId="18" fillId="0" borderId="0" xfId="0" applyFont="1"/>
    <xf numFmtId="0" fontId="6" fillId="0" borderId="0" xfId="0" applyFont="1"/>
    <xf numFmtId="0" fontId="6" fillId="0" borderId="21" xfId="0" applyFont="1" applyBorder="1"/>
    <xf numFmtId="0" fontId="15" fillId="0" borderId="3" xfId="0" applyFont="1" applyBorder="1"/>
    <xf numFmtId="0" fontId="6" fillId="0" borderId="0" xfId="1" applyFont="1"/>
    <xf numFmtId="0" fontId="6" fillId="0" borderId="2" xfId="0" applyFont="1" applyBorder="1"/>
    <xf numFmtId="0" fontId="20" fillId="0" borderId="0" xfId="0" applyFont="1"/>
    <xf numFmtId="0" fontId="20" fillId="0" borderId="6" xfId="0" applyFont="1" applyBorder="1"/>
    <xf numFmtId="0" fontId="20" fillId="0" borderId="9" xfId="0" applyFont="1" applyBorder="1"/>
    <xf numFmtId="0" fontId="20" fillId="0" borderId="21" xfId="0" applyFont="1" applyBorder="1"/>
    <xf numFmtId="0" fontId="20" fillId="0" borderId="10" xfId="0" applyFont="1" applyBorder="1"/>
    <xf numFmtId="0" fontId="21" fillId="0" borderId="3" xfId="0" applyFont="1" applyBorder="1"/>
    <xf numFmtId="0" fontId="22" fillId="0" borderId="20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165" fontId="6" fillId="0" borderId="17" xfId="0" applyNumberFormat="1" applyFont="1" applyBorder="1" applyAlignment="1">
      <alignment horizontal="center"/>
    </xf>
    <xf numFmtId="0" fontId="23" fillId="0" borderId="0" xfId="0" applyFont="1"/>
    <xf numFmtId="0" fontId="20" fillId="0" borderId="0" xfId="2" applyNumberFormat="1" applyFont="1"/>
    <xf numFmtId="0" fontId="15" fillId="0" borderId="0" xfId="0" applyFont="1"/>
    <xf numFmtId="0" fontId="13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6" fillId="0" borderId="15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6" fillId="0" borderId="15" xfId="2" applyNumberFormat="1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164" fontId="6" fillId="0" borderId="22" xfId="2" applyNumberFormat="1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164" fontId="15" fillId="0" borderId="8" xfId="2" applyNumberFormat="1" applyFont="1" applyBorder="1" applyAlignment="1">
      <alignment horizontal="center"/>
    </xf>
    <xf numFmtId="0" fontId="22" fillId="0" borderId="0" xfId="0" applyFont="1" applyBorder="1" applyAlignment="1">
      <alignment horizontal="left" vertical="center"/>
    </xf>
    <xf numFmtId="0" fontId="20" fillId="0" borderId="15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64" fontId="20" fillId="0" borderId="15" xfId="2" applyNumberFormat="1" applyFont="1" applyBorder="1" applyAlignment="1">
      <alignment horizontal="center"/>
    </xf>
    <xf numFmtId="164" fontId="7" fillId="0" borderId="0" xfId="0" applyNumberFormat="1" applyFont="1"/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6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5" fillId="0" borderId="3" xfId="0" applyFont="1" applyFill="1" applyBorder="1" applyAlignment="1">
      <alignment horizontal="left" vertical="center"/>
    </xf>
    <xf numFmtId="0" fontId="15" fillId="0" borderId="7" xfId="0" applyFont="1" applyFill="1" applyBorder="1" applyAlignment="1">
      <alignment horizontal="center"/>
    </xf>
    <xf numFmtId="0" fontId="15" fillId="0" borderId="23" xfId="0" applyFont="1" applyFill="1" applyBorder="1" applyAlignment="1">
      <alignment horizontal="center"/>
    </xf>
    <xf numFmtId="0" fontId="16" fillId="0" borderId="0" xfId="0" applyFont="1" applyBorder="1" applyAlignment="1">
      <alignment horizontal="left" vertical="center"/>
    </xf>
    <xf numFmtId="0" fontId="20" fillId="3" borderId="6" xfId="0" applyFont="1" applyFill="1" applyBorder="1"/>
    <xf numFmtId="0" fontId="20" fillId="0" borderId="10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164" fontId="20" fillId="0" borderId="22" xfId="2" applyNumberFormat="1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164" fontId="21" fillId="0" borderId="8" xfId="2" applyNumberFormat="1" applyFont="1" applyBorder="1" applyAlignment="1">
      <alignment horizontal="center"/>
    </xf>
    <xf numFmtId="0" fontId="6" fillId="0" borderId="6" xfId="0" applyFont="1" applyFill="1" applyBorder="1"/>
    <xf numFmtId="0" fontId="6" fillId="0" borderId="21" xfId="0" applyFont="1" applyFill="1" applyBorder="1"/>
    <xf numFmtId="0" fontId="15" fillId="0" borderId="3" xfId="0" applyFont="1" applyFill="1" applyBorder="1"/>
    <xf numFmtId="0" fontId="6" fillId="0" borderId="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4" fontId="6" fillId="0" borderId="15" xfId="2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164" fontId="6" fillId="0" borderId="22" xfId="2" applyNumberFormat="1" applyFont="1" applyFill="1" applyBorder="1" applyAlignment="1">
      <alignment horizontal="center"/>
    </xf>
    <xf numFmtId="164" fontId="15" fillId="0" borderId="8" xfId="2" applyNumberFormat="1" applyFont="1" applyFill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6" fillId="0" borderId="6" xfId="1" applyFont="1" applyFill="1" applyBorder="1" applyAlignment="1">
      <alignment horizontal="left"/>
    </xf>
    <xf numFmtId="0" fontId="6" fillId="0" borderId="21" xfId="1" applyFont="1" applyFill="1" applyBorder="1" applyAlignment="1">
      <alignment horizontal="left"/>
    </xf>
    <xf numFmtId="0" fontId="15" fillId="0" borderId="3" xfId="1" applyFont="1" applyFill="1" applyBorder="1" applyAlignment="1">
      <alignment horizontal="left"/>
    </xf>
    <xf numFmtId="0" fontId="6" fillId="0" borderId="9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6" fillId="0" borderId="10" xfId="1" applyFont="1" applyFill="1" applyBorder="1" applyAlignment="1">
      <alignment horizontal="center"/>
    </xf>
    <xf numFmtId="0" fontId="6" fillId="0" borderId="12" xfId="1" applyFont="1" applyFill="1" applyBorder="1" applyAlignment="1">
      <alignment horizontal="center"/>
    </xf>
    <xf numFmtId="0" fontId="15" fillId="0" borderId="7" xfId="1" applyFont="1" applyFill="1" applyBorder="1" applyAlignment="1">
      <alignment horizontal="center"/>
    </xf>
    <xf numFmtId="0" fontId="15" fillId="0" borderId="23" xfId="1" applyFont="1" applyFill="1" applyBorder="1" applyAlignment="1">
      <alignment horizontal="center"/>
    </xf>
    <xf numFmtId="0" fontId="6" fillId="0" borderId="0" xfId="1" applyFont="1" applyAlignment="1">
      <alignment horizontal="center"/>
    </xf>
    <xf numFmtId="2" fontId="6" fillId="0" borderId="18" xfId="3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2" fontId="6" fillId="0" borderId="15" xfId="3" applyNumberFormat="1" applyFont="1" applyBorder="1" applyAlignment="1">
      <alignment horizontal="center"/>
    </xf>
    <xf numFmtId="165" fontId="6" fillId="0" borderId="16" xfId="0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2" fontId="6" fillId="0" borderId="0" xfId="3" applyNumberFormat="1" applyFont="1" applyBorder="1" applyAlignment="1">
      <alignment horizontal="center"/>
    </xf>
    <xf numFmtId="0" fontId="24" fillId="0" borderId="0" xfId="0" applyFont="1"/>
    <xf numFmtId="0" fontId="12" fillId="3" borderId="0" xfId="6" applyFont="1" applyFill="1"/>
    <xf numFmtId="0" fontId="15" fillId="2" borderId="3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15" fillId="4" borderId="3" xfId="0" applyFont="1" applyFill="1" applyBorder="1" applyAlignment="1">
      <alignment horizontal="center"/>
    </xf>
    <xf numFmtId="0" fontId="15" fillId="4" borderId="11" xfId="0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9" fillId="0" borderId="4" xfId="4" applyFont="1" applyBorder="1"/>
    <xf numFmtId="0" fontId="19" fillId="0" borderId="21" xfId="4" applyFont="1" applyBorder="1"/>
    <xf numFmtId="0" fontId="15" fillId="4" borderId="3" xfId="4" applyFont="1" applyFill="1" applyBorder="1" applyAlignment="1">
      <alignment horizontal="left"/>
    </xf>
    <xf numFmtId="0" fontId="15" fillId="0" borderId="3" xfId="4" applyFont="1" applyBorder="1" applyAlignment="1">
      <alignment horizontal="left"/>
    </xf>
    <xf numFmtId="0" fontId="15" fillId="2" borderId="9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9" fillId="2" borderId="0" xfId="4" applyFont="1" applyFill="1" applyAlignment="1">
      <alignment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5" fillId="0" borderId="27" xfId="0" applyFont="1" applyBorder="1" applyAlignment="1">
      <alignment horizontal="left"/>
    </xf>
    <xf numFmtId="0" fontId="15" fillId="0" borderId="11" xfId="0" applyFont="1" applyBorder="1" applyAlignment="1">
      <alignment horizontal="left"/>
    </xf>
    <xf numFmtId="0" fontId="21" fillId="2" borderId="15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</cellXfs>
  <cellStyles count="7">
    <cellStyle name="Hypertextový odkaz" xfId="6" builtinId="8"/>
    <cellStyle name="Hypertextový odkaz 2" xfId="5" xr:uid="{0F492DDB-28FD-4250-B97F-D4C2C73D98CC}"/>
    <cellStyle name="Normální" xfId="0" builtinId="0"/>
    <cellStyle name="Normální 2" xfId="1" xr:uid="{952A4B63-C92E-443F-958E-C0FC707C7AED}"/>
    <cellStyle name="Normální 2 2" xfId="3" xr:uid="{8698AAE4-016F-4BAC-B243-505EF9FB250D}"/>
    <cellStyle name="Normální 3" xfId="4" xr:uid="{530E3A0E-2774-4531-A3D6-3E0E2D5E2882}"/>
    <cellStyle name="Procenta" xfId="2" builtinId="5"/>
  </cellStyles>
  <dxfs count="0"/>
  <tableStyles count="0" defaultTableStyle="TableStyleMedium2" defaultPivotStyle="PivotStyleLight16"/>
  <colors>
    <mruColors>
      <color rgb="FFEE71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41</xdr:row>
      <xdr:rowOff>127000</xdr:rowOff>
    </xdr:from>
    <xdr:to>
      <xdr:col>5</xdr:col>
      <xdr:colOff>478155</xdr:colOff>
      <xdr:row>44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CCA10D6-7988-436F-9737-93497E88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9766300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</xdr:row>
      <xdr:rowOff>127000</xdr:rowOff>
    </xdr:from>
    <xdr:to>
      <xdr:col>9</xdr:col>
      <xdr:colOff>132080</xdr:colOff>
      <xdr:row>40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853F83-7B4A-434E-B00D-B66DCC80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9385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587375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9A22D58-F05E-4B1E-9CF9-E0A0726E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9" y="50800"/>
          <a:ext cx="1771651" cy="11908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78175</xdr:colOff>
      <xdr:row>0</xdr:row>
      <xdr:rowOff>737185</xdr:rowOff>
    </xdr:from>
    <xdr:to>
      <xdr:col>5</xdr:col>
      <xdr:colOff>904310</xdr:colOff>
      <xdr:row>0</xdr:row>
      <xdr:rowOff>940385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2881459-EC95-41FF-B1A5-E823074C1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5535" y="737185"/>
          <a:ext cx="5950585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635705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A1EF150-9D0B-4D15-A951-54CE9F69B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6</xdr:col>
      <xdr:colOff>635705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CA4988B-467A-4A5C-86C6-025CB0211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750005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EA971C5-E116-4FCF-A856-77AA10F2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13405</xdr:colOff>
      <xdr:row>0</xdr:row>
      <xdr:rowOff>784175</xdr:rowOff>
    </xdr:from>
    <xdr:to>
      <xdr:col>6</xdr:col>
      <xdr:colOff>358707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335D1F9-CF96-4DDD-A739-F1FDAB0D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755" y="784175"/>
          <a:ext cx="5613987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151835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54F6638-0C8C-4BF2-999C-70A21BEE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110742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DC89347-7CF3-4762-BF10-41C6B862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706734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E0A2890-9B5D-495C-A935-0AE2C025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1</xdr:col>
      <xdr:colOff>5981135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5FE1B1C-5E73-4C42-B6AF-A42B3BE8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281375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890498F-4A3B-4108-B8B9-F3FF536C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58763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19A0D1F-AD7A-4945-BE4B-0CA9AF78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765125</xdr:rowOff>
    </xdr:from>
    <xdr:to>
      <xdr:col>4</xdr:col>
      <xdr:colOff>276930</xdr:colOff>
      <xdr:row>0</xdr:row>
      <xdr:rowOff>968325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44286EA-3EEE-48ED-888F-A59589C6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3455" y="765125"/>
          <a:ext cx="5934075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62935</xdr:colOff>
      <xdr:row>0</xdr:row>
      <xdr:rowOff>534710</xdr:rowOff>
    </xdr:from>
    <xdr:to>
      <xdr:col>6</xdr:col>
      <xdr:colOff>750822</xdr:colOff>
      <xdr:row>0</xdr:row>
      <xdr:rowOff>737910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D67FFA1-A079-415F-B387-C558101B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278" y="534710"/>
          <a:ext cx="5942965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583828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7C9C78F-B6E8-401A-8965-5DDDB3C8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DFB4F-83D3-470C-AC53-15BAE04BB71A}">
  <dimension ref="A1:R45"/>
  <sheetViews>
    <sheetView showGridLines="0" workbookViewId="0">
      <pane ySplit="1" topLeftCell="A2" activePane="bottomLeft" state="frozen"/>
      <selection pane="bottomLeft" activeCell="O10" sqref="O10"/>
    </sheetView>
  </sheetViews>
  <sheetFormatPr defaultColWidth="8.85546875" defaultRowHeight="13.9"/>
  <cols>
    <col min="1" max="1" width="8.85546875" style="7"/>
    <col min="2" max="2" width="13.28515625" style="7" customWidth="1"/>
    <col min="3" max="16384" width="8.85546875" style="7"/>
  </cols>
  <sheetData>
    <row r="1" spans="1:12" s="6" customFormat="1" ht="108" customHeight="1">
      <c r="B1" s="129" t="s">
        <v>0</v>
      </c>
      <c r="C1" s="129"/>
      <c r="D1" s="129"/>
      <c r="E1" s="129"/>
      <c r="F1" s="129"/>
      <c r="G1" s="129"/>
      <c r="H1" s="129"/>
      <c r="I1" s="129"/>
    </row>
    <row r="2" spans="1:12" ht="15.95" customHeight="1"/>
    <row r="3" spans="1:12" ht="21">
      <c r="B3" s="8" t="s">
        <v>1</v>
      </c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s="11" customFormat="1" ht="1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2" s="11" customFormat="1" ht="15">
      <c r="A6" s="10"/>
      <c r="B6" s="12" t="s">
        <v>2</v>
      </c>
      <c r="C6" s="10" t="s">
        <v>3</v>
      </c>
      <c r="D6" s="10"/>
      <c r="E6" s="10"/>
      <c r="F6" s="10"/>
      <c r="G6" s="10"/>
      <c r="H6" s="10"/>
      <c r="I6" s="10"/>
      <c r="J6" s="10"/>
      <c r="K6" s="10"/>
    </row>
    <row r="7" spans="1:12" s="11" customFormat="1" ht="1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2" s="11" customFormat="1" ht="15">
      <c r="A8" s="10"/>
      <c r="B8" s="12" t="s">
        <v>4</v>
      </c>
      <c r="C8" s="10" t="s">
        <v>5</v>
      </c>
      <c r="D8" s="10"/>
      <c r="E8" s="10"/>
      <c r="F8" s="10"/>
      <c r="G8" s="10"/>
      <c r="H8" s="10"/>
      <c r="I8" s="10"/>
      <c r="J8" s="10"/>
      <c r="K8" s="10"/>
    </row>
    <row r="9" spans="1:12" s="11" customFormat="1" ht="15">
      <c r="A9" s="10"/>
      <c r="B9" s="12"/>
      <c r="C9" s="10"/>
      <c r="D9" s="10"/>
      <c r="E9" s="10"/>
      <c r="F9" s="10"/>
      <c r="G9" s="10"/>
      <c r="H9" s="10"/>
      <c r="I9" s="10"/>
      <c r="J9" s="10"/>
      <c r="K9" s="10"/>
    </row>
    <row r="10" spans="1:12" s="11" customFormat="1" ht="15">
      <c r="A10" s="10"/>
      <c r="B10" s="12" t="s">
        <v>6</v>
      </c>
      <c r="C10" s="10" t="s">
        <v>7</v>
      </c>
      <c r="D10" s="10"/>
      <c r="E10" s="10"/>
      <c r="F10" s="10"/>
      <c r="G10" s="10"/>
      <c r="H10" s="10"/>
      <c r="I10" s="10"/>
      <c r="J10" s="10"/>
      <c r="K10" s="10"/>
    </row>
    <row r="11" spans="1:12" s="11" customFormat="1" ht="15">
      <c r="A11" s="10"/>
      <c r="H11" s="10"/>
      <c r="I11" s="10"/>
      <c r="J11" s="10"/>
      <c r="K11" s="10"/>
    </row>
    <row r="12" spans="1:12" s="11" customFormat="1" ht="15">
      <c r="A12" s="10"/>
      <c r="B12" s="12" t="s">
        <v>8</v>
      </c>
      <c r="C12" s="10" t="s">
        <v>9</v>
      </c>
      <c r="D12" s="10"/>
      <c r="E12" s="10"/>
      <c r="F12" s="10"/>
      <c r="G12" s="10"/>
      <c r="H12" s="10"/>
      <c r="I12" s="10"/>
      <c r="J12" s="10"/>
      <c r="K12" s="10"/>
    </row>
    <row r="13" spans="1:12" s="11" customFormat="1" ht="1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2" s="11" customFormat="1" ht="15">
      <c r="A14" s="10"/>
      <c r="B14" s="12" t="s">
        <v>10</v>
      </c>
      <c r="C14" s="10" t="s">
        <v>11</v>
      </c>
      <c r="D14" s="10"/>
      <c r="E14" s="10"/>
      <c r="F14" s="10"/>
      <c r="G14" s="10"/>
      <c r="H14" s="10"/>
      <c r="I14" s="10"/>
      <c r="J14" s="10"/>
      <c r="K14" s="10"/>
    </row>
    <row r="15" spans="1:12" s="11" customFormat="1" ht="1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2" s="11" customFormat="1" ht="15">
      <c r="A16" s="10"/>
      <c r="B16" s="12" t="s">
        <v>12</v>
      </c>
      <c r="C16" s="10" t="s">
        <v>11</v>
      </c>
      <c r="D16" s="10"/>
      <c r="E16" s="10"/>
      <c r="F16" s="10"/>
      <c r="G16" s="10"/>
      <c r="H16" s="10"/>
      <c r="I16" s="10"/>
      <c r="J16" s="10"/>
      <c r="K16" s="10"/>
    </row>
    <row r="17" spans="1:18" s="11" customFormat="1" ht="1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8" s="11" customFormat="1" ht="15">
      <c r="A18" s="10"/>
      <c r="B18" s="12" t="s">
        <v>13</v>
      </c>
      <c r="C18" s="10" t="s">
        <v>14</v>
      </c>
      <c r="D18" s="10"/>
      <c r="E18" s="10"/>
      <c r="F18" s="10"/>
      <c r="G18" s="10"/>
      <c r="H18" s="10"/>
      <c r="I18" s="10"/>
      <c r="J18" s="10"/>
      <c r="K18" s="10"/>
    </row>
    <row r="19" spans="1:18" ht="1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8" ht="15">
      <c r="A20" s="10"/>
      <c r="B20" s="12" t="s">
        <v>15</v>
      </c>
      <c r="C20" s="10" t="s">
        <v>16</v>
      </c>
      <c r="D20" s="10"/>
      <c r="E20" s="10"/>
      <c r="F20" s="10"/>
      <c r="G20" s="10"/>
      <c r="H20" s="10"/>
      <c r="I20" s="10"/>
      <c r="J20" s="10"/>
      <c r="K20" s="10"/>
      <c r="L20" s="10"/>
    </row>
    <row r="21" spans="1:18" ht="15">
      <c r="A21" s="10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8" ht="15">
      <c r="A22" s="10"/>
      <c r="B22" s="12" t="s">
        <v>17</v>
      </c>
      <c r="C22" s="10" t="s">
        <v>18</v>
      </c>
      <c r="D22" s="10"/>
      <c r="E22" s="10"/>
      <c r="F22" s="10"/>
      <c r="G22" s="10"/>
      <c r="H22" s="10"/>
      <c r="I22" s="10"/>
      <c r="J22" s="10"/>
      <c r="K22" s="10"/>
      <c r="L22" s="10"/>
    </row>
    <row r="23" spans="1:18" ht="15">
      <c r="A23" s="10"/>
      <c r="B23" s="11"/>
      <c r="C23" s="11"/>
      <c r="D23" s="11"/>
      <c r="E23" s="11"/>
      <c r="F23" s="11"/>
      <c r="G23" s="11"/>
      <c r="H23" s="10"/>
      <c r="I23" s="10"/>
      <c r="J23" s="10"/>
      <c r="K23" s="10"/>
      <c r="L23" s="10"/>
    </row>
    <row r="24" spans="1:18" ht="15">
      <c r="A24" s="11"/>
      <c r="B24" s="12" t="s">
        <v>19</v>
      </c>
      <c r="C24" s="10" t="s">
        <v>20</v>
      </c>
      <c r="D24" s="10"/>
      <c r="E24" s="10"/>
      <c r="F24" s="10"/>
      <c r="G24" s="10"/>
      <c r="H24" s="11"/>
      <c r="I24" s="11"/>
      <c r="J24" s="11"/>
      <c r="K24" s="11"/>
      <c r="L24" s="11"/>
    </row>
    <row r="25" spans="1:18" ht="15">
      <c r="A25" s="11"/>
      <c r="B25" s="10"/>
      <c r="C25" s="10"/>
      <c r="D25" s="10"/>
      <c r="E25" s="10"/>
      <c r="F25" s="10"/>
      <c r="G25" s="10"/>
      <c r="H25" s="11"/>
      <c r="I25" s="11"/>
      <c r="J25" s="11"/>
      <c r="K25" s="11"/>
      <c r="L25" s="11"/>
    </row>
    <row r="26" spans="1:18" ht="15">
      <c r="A26" s="11"/>
      <c r="B26" s="12" t="s">
        <v>21</v>
      </c>
      <c r="C26" s="10" t="s">
        <v>22</v>
      </c>
      <c r="D26" s="10"/>
      <c r="E26" s="10"/>
      <c r="F26" s="10"/>
      <c r="G26" s="10"/>
      <c r="H26" s="11"/>
      <c r="I26" s="11"/>
      <c r="J26" s="11"/>
      <c r="K26" s="11"/>
      <c r="L26" s="11"/>
    </row>
    <row r="27" spans="1:18" ht="15">
      <c r="A27" s="11"/>
      <c r="B27" s="10"/>
      <c r="C27" s="10"/>
      <c r="D27" s="10"/>
      <c r="E27" s="10"/>
      <c r="F27" s="10"/>
      <c r="G27" s="10"/>
      <c r="H27" s="11"/>
      <c r="I27" s="11"/>
      <c r="J27" s="11"/>
      <c r="K27" s="11"/>
      <c r="L27" s="11"/>
    </row>
    <row r="28" spans="1:18" ht="15">
      <c r="A28" s="11"/>
      <c r="B28" s="12" t="s">
        <v>23</v>
      </c>
      <c r="C28" s="10" t="s">
        <v>24</v>
      </c>
      <c r="D28" s="10"/>
      <c r="E28" s="10"/>
      <c r="F28" s="10"/>
      <c r="G28" s="10"/>
      <c r="H28" s="11"/>
      <c r="I28" s="11"/>
      <c r="J28" s="11"/>
      <c r="K28" s="11"/>
      <c r="L28" s="11"/>
      <c r="P28" s="2"/>
      <c r="Q28" s="2"/>
      <c r="R28" s="2"/>
    </row>
    <row r="29" spans="1:18" ht="1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P29" s="3"/>
      <c r="Q29" s="3"/>
      <c r="R29" s="3"/>
    </row>
    <row r="30" spans="1:18" ht="15">
      <c r="A30" s="11"/>
      <c r="B30" s="109" t="s">
        <v>25</v>
      </c>
      <c r="C30" s="10" t="s">
        <v>26</v>
      </c>
      <c r="D30" s="11"/>
      <c r="E30" s="11"/>
      <c r="F30" s="11"/>
      <c r="G30" s="11"/>
      <c r="H30" s="11"/>
      <c r="I30" s="11"/>
      <c r="J30" s="11"/>
      <c r="K30" s="11"/>
      <c r="L30" s="11"/>
      <c r="P30" s="2"/>
      <c r="Q30" s="2"/>
      <c r="R30" s="2"/>
    </row>
    <row r="32" spans="1:18">
      <c r="B32" s="2" t="s">
        <v>27</v>
      </c>
      <c r="C32" s="2"/>
    </row>
    <row r="33" spans="2:3">
      <c r="B33" s="3" t="s">
        <v>28</v>
      </c>
      <c r="C33" s="3"/>
    </row>
    <row r="34" spans="2:3">
      <c r="B34" s="2" t="s">
        <v>29</v>
      </c>
      <c r="C34" s="2"/>
    </row>
    <row r="35" spans="2:3">
      <c r="B35" s="2" t="s">
        <v>30</v>
      </c>
      <c r="C35" s="2"/>
    </row>
    <row r="36" spans="2:3">
      <c r="B36" s="2" t="s">
        <v>31</v>
      </c>
      <c r="C36" s="2"/>
    </row>
    <row r="37" spans="2:3">
      <c r="B37" s="2" t="s">
        <v>32</v>
      </c>
    </row>
    <row r="38" spans="2:3">
      <c r="B38" s="2" t="s">
        <v>33</v>
      </c>
    </row>
    <row r="40" spans="2:3" s="6" customFormat="1">
      <c r="B40" s="13"/>
    </row>
    <row r="41" spans="2:3" s="6" customFormat="1">
      <c r="B41" s="13"/>
    </row>
    <row r="42" spans="2:3" s="6" customFormat="1"/>
    <row r="43" spans="2:3" s="6" customFormat="1"/>
    <row r="44" spans="2:3" s="6" customFormat="1"/>
    <row r="45" spans="2:3" s="6" customFormat="1" ht="12" customHeight="1"/>
  </sheetData>
  <mergeCells count="1">
    <mergeCell ref="B1:I1"/>
  </mergeCells>
  <hyperlinks>
    <hyperlink ref="B6" location="'Tabulka 1'!A1" display="Tabulka 1" xr:uid="{98B18062-3351-44A3-9FA0-6A9FCC3311CB}"/>
    <hyperlink ref="B14" location="'Tabulka 5'!A1" display="Tabulka 5" xr:uid="{07B908D8-B48F-4726-954D-586E21F5C233}"/>
    <hyperlink ref="B16" location="'Tabulka 6'!A1" display="Tabulka 6" xr:uid="{E07406CB-8EC1-471B-BE6C-1A0197F55CDE}"/>
    <hyperlink ref="B12" location="'Tabulka 4'!A1" display="Tabulka 4" xr:uid="{2529B19D-32AB-4234-B44C-9E7D28039DB6}"/>
    <hyperlink ref="B8" location="'Tabulka 2'!A1" display="Tabulka 2" xr:uid="{15723D16-01C0-4C00-B3B7-E467F0348BDF}"/>
    <hyperlink ref="B10" location="'Tabulka 3'!A1" display="Tabulka 3" xr:uid="{5D74FAC0-5DAC-4F8D-8754-620B3520AD87}"/>
    <hyperlink ref="B18" location="'Tabulka 7'!A1" display="Tabulka 7" xr:uid="{778CB476-C3E2-4B39-8D92-E81CEA125A59}"/>
    <hyperlink ref="B26" location="'Tabulka 11'!A1" display="Tabulka 11" xr:uid="{57685FEF-EB73-4ACB-9150-85732B7D6F49}"/>
    <hyperlink ref="B28" location="'Tabulka 12'!A1" display="Tabulka 12" xr:uid="{CDCB03C2-276D-4EC8-A4B5-DEBE092985A7}"/>
    <hyperlink ref="B24" location="'Tabulka 10'!A1" display="Tabulka 10" xr:uid="{6FBA4625-689D-4CCE-947E-95454312F393}"/>
    <hyperlink ref="B20" location="'Tabulka 8'!A1" display="Tabulka 8" xr:uid="{8C88EF34-3BC7-4DB6-95D7-A85DCFACC29A}"/>
    <hyperlink ref="B22" location="'Tabulka 9'!A1" display="Tabulka 9" xr:uid="{5B5223C1-9329-49F5-A37F-5CAAB440F880}"/>
    <hyperlink ref="B30" location="'Tabulka 13'!A1" display="Tabulka 13" xr:uid="{60F385FB-230A-4CD5-ADFC-6E4F68C38701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CB1B6-9301-4359-B105-3E1B5716E2F7}">
  <dimension ref="B1:Z189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5.140625" style="4" customWidth="1"/>
    <col min="2" max="2" width="22.140625" style="4" customWidth="1"/>
    <col min="3" max="3" width="15.28515625" style="4" customWidth="1"/>
    <col min="4" max="4" width="22.140625" style="4" customWidth="1"/>
    <col min="5" max="7" width="15.28515625" style="4" customWidth="1"/>
    <col min="8" max="8" width="22.140625" style="4" customWidth="1"/>
    <col min="9" max="11" width="15.28515625" style="4" customWidth="1"/>
    <col min="12" max="12" width="22.140625" style="4" customWidth="1"/>
    <col min="13" max="15" width="15.28515625" style="4" customWidth="1"/>
    <col min="16" max="16" width="22.140625" style="4" customWidth="1"/>
    <col min="17" max="18" width="15.28515625" style="4" customWidth="1"/>
    <col min="19" max="20" width="22.140625" style="4" customWidth="1"/>
    <col min="21" max="22" width="15.28515625" style="4" customWidth="1"/>
    <col min="23" max="24" width="22.140625" style="4" customWidth="1"/>
    <col min="25" max="26" width="15.28515625" style="4" customWidth="1"/>
    <col min="27" max="16384" width="8.85546875" style="4"/>
  </cols>
  <sheetData>
    <row r="1" spans="2:26" ht="84.95" customHeight="1">
      <c r="B1" s="36" t="s">
        <v>251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2:26" ht="17.45" customHeight="1" thickBot="1">
      <c r="B2" s="56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2:26">
      <c r="B3" s="154" t="s">
        <v>252</v>
      </c>
      <c r="C3" s="141">
        <v>2014</v>
      </c>
      <c r="D3" s="143"/>
      <c r="E3" s="143"/>
      <c r="F3" s="142"/>
      <c r="G3" s="141">
        <v>2015</v>
      </c>
      <c r="H3" s="143"/>
      <c r="I3" s="143"/>
      <c r="J3" s="142"/>
      <c r="K3" s="141">
        <v>2016</v>
      </c>
      <c r="L3" s="143"/>
      <c r="M3" s="143"/>
      <c r="N3" s="142"/>
      <c r="O3" s="141">
        <v>2017</v>
      </c>
      <c r="P3" s="143"/>
      <c r="Q3" s="143"/>
      <c r="R3" s="142"/>
      <c r="S3" s="141">
        <v>2018</v>
      </c>
      <c r="T3" s="143"/>
      <c r="U3" s="143"/>
      <c r="V3" s="142"/>
      <c r="W3" s="141">
        <v>2019</v>
      </c>
      <c r="X3" s="143"/>
      <c r="Y3" s="143"/>
      <c r="Z3" s="142"/>
    </row>
    <row r="4" spans="2:26">
      <c r="B4" s="155"/>
      <c r="C4" s="139" t="s">
        <v>37</v>
      </c>
      <c r="D4" s="140"/>
      <c r="E4" s="140" t="s">
        <v>38</v>
      </c>
      <c r="F4" s="138" t="s">
        <v>39</v>
      </c>
      <c r="G4" s="139" t="s">
        <v>37</v>
      </c>
      <c r="H4" s="140"/>
      <c r="I4" s="140" t="s">
        <v>38</v>
      </c>
      <c r="J4" s="138" t="s">
        <v>39</v>
      </c>
      <c r="K4" s="139" t="s">
        <v>37</v>
      </c>
      <c r="L4" s="140"/>
      <c r="M4" s="140" t="s">
        <v>38</v>
      </c>
      <c r="N4" s="138" t="s">
        <v>39</v>
      </c>
      <c r="O4" s="139" t="s">
        <v>37</v>
      </c>
      <c r="P4" s="140"/>
      <c r="Q4" s="140" t="s">
        <v>38</v>
      </c>
      <c r="R4" s="138" t="s">
        <v>39</v>
      </c>
      <c r="S4" s="139" t="s">
        <v>37</v>
      </c>
      <c r="T4" s="140"/>
      <c r="U4" s="140" t="s">
        <v>38</v>
      </c>
      <c r="V4" s="138" t="s">
        <v>39</v>
      </c>
      <c r="W4" s="139" t="s">
        <v>37</v>
      </c>
      <c r="X4" s="140"/>
      <c r="Y4" s="140" t="s">
        <v>38</v>
      </c>
      <c r="Z4" s="138" t="s">
        <v>39</v>
      </c>
    </row>
    <row r="5" spans="2:26" ht="39.6">
      <c r="B5" s="155"/>
      <c r="C5" s="125" t="s">
        <v>40</v>
      </c>
      <c r="D5" s="126" t="s">
        <v>41</v>
      </c>
      <c r="E5" s="140"/>
      <c r="F5" s="138"/>
      <c r="G5" s="125" t="s">
        <v>40</v>
      </c>
      <c r="H5" s="126" t="s">
        <v>41</v>
      </c>
      <c r="I5" s="140"/>
      <c r="J5" s="138"/>
      <c r="K5" s="125" t="s">
        <v>40</v>
      </c>
      <c r="L5" s="126" t="s">
        <v>41</v>
      </c>
      <c r="M5" s="140"/>
      <c r="N5" s="138"/>
      <c r="O5" s="125" t="s">
        <v>40</v>
      </c>
      <c r="P5" s="126" t="s">
        <v>41</v>
      </c>
      <c r="Q5" s="140"/>
      <c r="R5" s="138"/>
      <c r="S5" s="125" t="s">
        <v>42</v>
      </c>
      <c r="T5" s="126" t="s">
        <v>43</v>
      </c>
      <c r="U5" s="140"/>
      <c r="V5" s="138"/>
      <c r="W5" s="125" t="s">
        <v>42</v>
      </c>
      <c r="X5" s="126" t="s">
        <v>43</v>
      </c>
      <c r="Y5" s="140"/>
      <c r="Z5" s="138"/>
    </row>
    <row r="6" spans="2:26">
      <c r="B6" s="31" t="s">
        <v>253</v>
      </c>
      <c r="C6" s="58">
        <v>1481</v>
      </c>
      <c r="D6" s="59">
        <v>445</v>
      </c>
      <c r="E6" s="59">
        <v>1926</v>
      </c>
      <c r="F6" s="60">
        <v>0.64307178631051753</v>
      </c>
      <c r="G6" s="58">
        <v>1757</v>
      </c>
      <c r="H6" s="59">
        <v>500</v>
      </c>
      <c r="I6" s="59">
        <v>2257</v>
      </c>
      <c r="J6" s="60">
        <v>0.77347498286497596</v>
      </c>
      <c r="K6" s="58">
        <v>1951</v>
      </c>
      <c r="L6" s="59">
        <v>378</v>
      </c>
      <c r="M6" s="59">
        <v>2329</v>
      </c>
      <c r="N6" s="60">
        <v>0.80144528561596695</v>
      </c>
      <c r="O6" s="58">
        <v>2102</v>
      </c>
      <c r="P6" s="59">
        <v>518</v>
      </c>
      <c r="Q6" s="59">
        <v>2620</v>
      </c>
      <c r="R6" s="60">
        <v>0.79951174855050355</v>
      </c>
      <c r="S6" s="58">
        <v>111</v>
      </c>
      <c r="T6" s="59">
        <v>2234</v>
      </c>
      <c r="U6" s="59">
        <v>2345</v>
      </c>
      <c r="V6" s="60">
        <v>0.8295012380615493</v>
      </c>
      <c r="W6" s="58">
        <v>45</v>
      </c>
      <c r="X6" s="59">
        <v>1294</v>
      </c>
      <c r="Y6" s="59">
        <v>1339</v>
      </c>
      <c r="Z6" s="60">
        <v>0.86164736164736166</v>
      </c>
    </row>
    <row r="7" spans="2:26">
      <c r="B7" s="31" t="s">
        <v>254</v>
      </c>
      <c r="C7" s="58">
        <v>1</v>
      </c>
      <c r="D7" s="59" t="s">
        <v>46</v>
      </c>
      <c r="E7" s="59">
        <v>1</v>
      </c>
      <c r="F7" s="60">
        <v>3.33889816360601E-4</v>
      </c>
      <c r="G7" s="58" t="s">
        <v>46</v>
      </c>
      <c r="H7" s="59" t="s">
        <v>46</v>
      </c>
      <c r="I7" s="59" t="s">
        <v>46</v>
      </c>
      <c r="J7" s="60" t="s">
        <v>46</v>
      </c>
      <c r="K7" s="58" t="s">
        <v>46</v>
      </c>
      <c r="L7" s="59" t="s">
        <v>46</v>
      </c>
      <c r="M7" s="59" t="s">
        <v>46</v>
      </c>
      <c r="N7" s="60" t="s">
        <v>46</v>
      </c>
      <c r="O7" s="58" t="s">
        <v>46</v>
      </c>
      <c r="P7" s="59" t="s">
        <v>46</v>
      </c>
      <c r="Q7" s="59" t="s">
        <v>46</v>
      </c>
      <c r="R7" s="60" t="s">
        <v>46</v>
      </c>
      <c r="S7" s="58" t="s">
        <v>46</v>
      </c>
      <c r="T7" s="59" t="s">
        <v>46</v>
      </c>
      <c r="U7" s="59" t="s">
        <v>46</v>
      </c>
      <c r="V7" s="60" t="s">
        <v>46</v>
      </c>
      <c r="W7" s="58" t="s">
        <v>46</v>
      </c>
      <c r="X7" s="59" t="s">
        <v>46</v>
      </c>
      <c r="Y7" s="59" t="s">
        <v>46</v>
      </c>
      <c r="Z7" s="60" t="s">
        <v>46</v>
      </c>
    </row>
    <row r="8" spans="2:26">
      <c r="B8" s="31" t="s">
        <v>255</v>
      </c>
      <c r="C8" s="58">
        <v>113</v>
      </c>
      <c r="D8" s="59">
        <v>83</v>
      </c>
      <c r="E8" s="59">
        <v>196</v>
      </c>
      <c r="F8" s="60">
        <v>6.5442404006677793E-2</v>
      </c>
      <c r="G8" s="58">
        <v>56</v>
      </c>
      <c r="H8" s="59">
        <v>12</v>
      </c>
      <c r="I8" s="59">
        <v>68</v>
      </c>
      <c r="J8" s="60">
        <v>2.3303632625085675E-2</v>
      </c>
      <c r="K8" s="58">
        <v>49</v>
      </c>
      <c r="L8" s="59">
        <v>76</v>
      </c>
      <c r="M8" s="59">
        <v>125</v>
      </c>
      <c r="N8" s="60">
        <v>4.3014452856159673E-2</v>
      </c>
      <c r="O8" s="58">
        <v>47</v>
      </c>
      <c r="P8" s="59">
        <v>29</v>
      </c>
      <c r="Q8" s="59">
        <v>76</v>
      </c>
      <c r="R8" s="60">
        <v>2.3191943851083308E-2</v>
      </c>
      <c r="S8" s="58" t="s">
        <v>46</v>
      </c>
      <c r="T8" s="59">
        <v>128</v>
      </c>
      <c r="U8" s="59">
        <v>128</v>
      </c>
      <c r="V8" s="60">
        <v>4.5277679518924654E-2</v>
      </c>
      <c r="W8" s="58">
        <v>2</v>
      </c>
      <c r="X8" s="59">
        <v>73</v>
      </c>
      <c r="Y8" s="59">
        <v>75</v>
      </c>
      <c r="Z8" s="60">
        <v>4.8262548262548263E-2</v>
      </c>
    </row>
    <row r="9" spans="2:26">
      <c r="B9" s="31" t="s">
        <v>256</v>
      </c>
      <c r="C9" s="58">
        <v>16</v>
      </c>
      <c r="D9" s="59" t="s">
        <v>46</v>
      </c>
      <c r="E9" s="59">
        <v>16</v>
      </c>
      <c r="F9" s="60">
        <v>5.342237061769616E-3</v>
      </c>
      <c r="G9" s="58" t="s">
        <v>46</v>
      </c>
      <c r="H9" s="59" t="s">
        <v>46</v>
      </c>
      <c r="I9" s="59" t="s">
        <v>46</v>
      </c>
      <c r="J9" s="60" t="s">
        <v>46</v>
      </c>
      <c r="K9" s="58" t="s">
        <v>46</v>
      </c>
      <c r="L9" s="59" t="s">
        <v>46</v>
      </c>
      <c r="M9" s="59" t="s">
        <v>46</v>
      </c>
      <c r="N9" s="60" t="s">
        <v>46</v>
      </c>
      <c r="O9" s="58" t="s">
        <v>46</v>
      </c>
      <c r="P9" s="59" t="s">
        <v>46</v>
      </c>
      <c r="Q9" s="59" t="s">
        <v>46</v>
      </c>
      <c r="R9" s="60" t="s">
        <v>46</v>
      </c>
      <c r="S9" s="58" t="s">
        <v>46</v>
      </c>
      <c r="T9" s="59" t="s">
        <v>46</v>
      </c>
      <c r="U9" s="59" t="s">
        <v>46</v>
      </c>
      <c r="V9" s="60" t="s">
        <v>46</v>
      </c>
      <c r="W9" s="58" t="s">
        <v>46</v>
      </c>
      <c r="X9" s="59" t="s">
        <v>46</v>
      </c>
      <c r="Y9" s="59" t="s">
        <v>46</v>
      </c>
      <c r="Z9" s="60" t="s">
        <v>46</v>
      </c>
    </row>
    <row r="10" spans="2:26">
      <c r="B10" s="31" t="s">
        <v>257</v>
      </c>
      <c r="C10" s="58" t="s">
        <v>46</v>
      </c>
      <c r="D10" s="59">
        <v>1</v>
      </c>
      <c r="E10" s="59">
        <v>1</v>
      </c>
      <c r="F10" s="60">
        <v>3.33889816360601E-4</v>
      </c>
      <c r="G10" s="58" t="s">
        <v>46</v>
      </c>
      <c r="H10" s="59" t="s">
        <v>46</v>
      </c>
      <c r="I10" s="59" t="s">
        <v>46</v>
      </c>
      <c r="J10" s="60" t="s">
        <v>46</v>
      </c>
      <c r="K10" s="58" t="s">
        <v>46</v>
      </c>
      <c r="L10" s="59" t="s">
        <v>46</v>
      </c>
      <c r="M10" s="59" t="s">
        <v>46</v>
      </c>
      <c r="N10" s="60" t="s">
        <v>46</v>
      </c>
      <c r="O10" s="58" t="s">
        <v>46</v>
      </c>
      <c r="P10" s="59" t="s">
        <v>46</v>
      </c>
      <c r="Q10" s="59" t="s">
        <v>46</v>
      </c>
      <c r="R10" s="60" t="s">
        <v>46</v>
      </c>
      <c r="S10" s="58" t="s">
        <v>46</v>
      </c>
      <c r="T10" s="59" t="s">
        <v>46</v>
      </c>
      <c r="U10" s="59" t="s">
        <v>46</v>
      </c>
      <c r="V10" s="60" t="s">
        <v>46</v>
      </c>
      <c r="W10" s="58" t="s">
        <v>46</v>
      </c>
      <c r="X10" s="59" t="s">
        <v>46</v>
      </c>
      <c r="Y10" s="59" t="s">
        <v>46</v>
      </c>
      <c r="Z10" s="60" t="s">
        <v>46</v>
      </c>
    </row>
    <row r="11" spans="2:26">
      <c r="B11" s="31" t="s">
        <v>258</v>
      </c>
      <c r="C11" s="58">
        <v>19</v>
      </c>
      <c r="D11" s="59">
        <v>10</v>
      </c>
      <c r="E11" s="59">
        <v>29</v>
      </c>
      <c r="F11" s="60">
        <v>9.6828046744574289E-3</v>
      </c>
      <c r="G11" s="58">
        <v>8</v>
      </c>
      <c r="H11" s="59">
        <v>7</v>
      </c>
      <c r="I11" s="59">
        <v>15</v>
      </c>
      <c r="J11" s="60">
        <v>5.1405071967100752E-3</v>
      </c>
      <c r="K11" s="58">
        <v>5</v>
      </c>
      <c r="L11" s="59" t="s">
        <v>46</v>
      </c>
      <c r="M11" s="59">
        <v>5</v>
      </c>
      <c r="N11" s="60">
        <v>1.7205781142463868E-3</v>
      </c>
      <c r="O11" s="58">
        <v>9</v>
      </c>
      <c r="P11" s="59" t="s">
        <v>46</v>
      </c>
      <c r="Q11" s="59">
        <v>9</v>
      </c>
      <c r="R11" s="60">
        <v>2.7464144034177601E-3</v>
      </c>
      <c r="S11" s="58">
        <v>1</v>
      </c>
      <c r="T11" s="59" t="s">
        <v>46</v>
      </c>
      <c r="U11" s="59">
        <v>1</v>
      </c>
      <c r="V11" s="60">
        <v>3.5373187124159886E-4</v>
      </c>
      <c r="W11" s="58" t="s">
        <v>46</v>
      </c>
      <c r="X11" s="59" t="s">
        <v>46</v>
      </c>
      <c r="Y11" s="59" t="s">
        <v>46</v>
      </c>
      <c r="Z11" s="60" t="s">
        <v>46</v>
      </c>
    </row>
    <row r="12" spans="2:26" ht="15" customHeight="1">
      <c r="B12" s="31" t="s">
        <v>259</v>
      </c>
      <c r="C12" s="58">
        <v>38</v>
      </c>
      <c r="D12" s="59">
        <v>21</v>
      </c>
      <c r="E12" s="59">
        <v>59</v>
      </c>
      <c r="F12" s="60">
        <v>1.9699499165275459E-2</v>
      </c>
      <c r="G12" s="58" t="s">
        <v>46</v>
      </c>
      <c r="H12" s="59">
        <v>18</v>
      </c>
      <c r="I12" s="59">
        <v>18</v>
      </c>
      <c r="J12" s="60">
        <v>6.1686086360520902E-3</v>
      </c>
      <c r="K12" s="58">
        <v>30</v>
      </c>
      <c r="L12" s="59">
        <v>1</v>
      </c>
      <c r="M12" s="59">
        <v>31</v>
      </c>
      <c r="N12" s="60">
        <v>1.0667584308327599E-2</v>
      </c>
      <c r="O12" s="58">
        <v>22</v>
      </c>
      <c r="P12" s="59">
        <v>18</v>
      </c>
      <c r="Q12" s="59">
        <v>40</v>
      </c>
      <c r="R12" s="60">
        <v>1.2206286237412267E-2</v>
      </c>
      <c r="S12" s="58">
        <v>5</v>
      </c>
      <c r="T12" s="59" t="s">
        <v>46</v>
      </c>
      <c r="U12" s="59">
        <v>5</v>
      </c>
      <c r="V12" s="60">
        <v>1.7686593562079944E-3</v>
      </c>
      <c r="W12" s="58">
        <v>8</v>
      </c>
      <c r="X12" s="59" t="s">
        <v>46</v>
      </c>
      <c r="Y12" s="59">
        <v>8</v>
      </c>
      <c r="Z12" s="60">
        <v>5.1480051480051478E-3</v>
      </c>
    </row>
    <row r="13" spans="2:26">
      <c r="B13" s="31" t="s">
        <v>260</v>
      </c>
      <c r="C13" s="58" t="s">
        <v>46</v>
      </c>
      <c r="D13" s="59" t="s">
        <v>46</v>
      </c>
      <c r="E13" s="59" t="s">
        <v>46</v>
      </c>
      <c r="F13" s="60" t="s">
        <v>46</v>
      </c>
      <c r="G13" s="58" t="s">
        <v>46</v>
      </c>
      <c r="H13" s="59" t="s">
        <v>46</v>
      </c>
      <c r="I13" s="59" t="s">
        <v>46</v>
      </c>
      <c r="J13" s="60" t="s">
        <v>46</v>
      </c>
      <c r="K13" s="58" t="s">
        <v>46</v>
      </c>
      <c r="L13" s="59" t="s">
        <v>46</v>
      </c>
      <c r="M13" s="59" t="s">
        <v>46</v>
      </c>
      <c r="N13" s="60" t="s">
        <v>46</v>
      </c>
      <c r="O13" s="58" t="s">
        <v>46</v>
      </c>
      <c r="P13" s="59" t="s">
        <v>46</v>
      </c>
      <c r="Q13" s="59" t="s">
        <v>46</v>
      </c>
      <c r="R13" s="60" t="s">
        <v>46</v>
      </c>
      <c r="S13" s="58" t="s">
        <v>46</v>
      </c>
      <c r="T13" s="59" t="s">
        <v>46</v>
      </c>
      <c r="U13" s="59" t="s">
        <v>46</v>
      </c>
      <c r="V13" s="60" t="s">
        <v>46</v>
      </c>
      <c r="W13" s="58" t="s">
        <v>46</v>
      </c>
      <c r="X13" s="59">
        <v>1</v>
      </c>
      <c r="Y13" s="59">
        <v>1</v>
      </c>
      <c r="Z13" s="60">
        <v>6.4350064350064348E-4</v>
      </c>
    </row>
    <row r="14" spans="2:26">
      <c r="B14" s="31" t="s">
        <v>261</v>
      </c>
      <c r="C14" s="58">
        <v>213</v>
      </c>
      <c r="D14" s="59">
        <v>188</v>
      </c>
      <c r="E14" s="59">
        <v>401</v>
      </c>
      <c r="F14" s="60">
        <v>0.13388981636060099</v>
      </c>
      <c r="G14" s="58">
        <v>278</v>
      </c>
      <c r="H14" s="59">
        <v>142</v>
      </c>
      <c r="I14" s="59">
        <v>420</v>
      </c>
      <c r="J14" s="60">
        <v>0.14393420150788211</v>
      </c>
      <c r="K14" s="58">
        <v>139</v>
      </c>
      <c r="L14" s="59">
        <v>41</v>
      </c>
      <c r="M14" s="59">
        <v>180</v>
      </c>
      <c r="N14" s="60">
        <v>6.1940812112869927E-2</v>
      </c>
      <c r="O14" s="58">
        <v>192</v>
      </c>
      <c r="P14" s="59">
        <v>56</v>
      </c>
      <c r="Q14" s="59">
        <v>248</v>
      </c>
      <c r="R14" s="60">
        <v>7.5678974671956056E-2</v>
      </c>
      <c r="S14" s="58">
        <v>10</v>
      </c>
      <c r="T14" s="59">
        <v>200</v>
      </c>
      <c r="U14" s="59">
        <v>210</v>
      </c>
      <c r="V14" s="60">
        <v>7.4283692960735767E-2</v>
      </c>
      <c r="W14" s="58">
        <v>4</v>
      </c>
      <c r="X14" s="59">
        <v>73</v>
      </c>
      <c r="Y14" s="59">
        <v>77</v>
      </c>
      <c r="Z14" s="60">
        <v>4.954954954954955E-2</v>
      </c>
    </row>
    <row r="15" spans="2:26">
      <c r="B15" s="31" t="s">
        <v>262</v>
      </c>
      <c r="C15" s="58" t="s">
        <v>46</v>
      </c>
      <c r="D15" s="59" t="s">
        <v>46</v>
      </c>
      <c r="E15" s="59" t="s">
        <v>46</v>
      </c>
      <c r="F15" s="60" t="s">
        <v>46</v>
      </c>
      <c r="G15" s="58">
        <v>1</v>
      </c>
      <c r="H15" s="59" t="s">
        <v>46</v>
      </c>
      <c r="I15" s="59">
        <v>1</v>
      </c>
      <c r="J15" s="60">
        <v>3.4270047978067172E-4</v>
      </c>
      <c r="K15" s="58" t="s">
        <v>46</v>
      </c>
      <c r="L15" s="59" t="s">
        <v>46</v>
      </c>
      <c r="M15" s="59" t="s">
        <v>46</v>
      </c>
      <c r="N15" s="60" t="s">
        <v>46</v>
      </c>
      <c r="O15" s="58" t="s">
        <v>46</v>
      </c>
      <c r="P15" s="59" t="s">
        <v>46</v>
      </c>
      <c r="Q15" s="59" t="s">
        <v>46</v>
      </c>
      <c r="R15" s="60" t="s">
        <v>46</v>
      </c>
      <c r="S15" s="58" t="s">
        <v>46</v>
      </c>
      <c r="T15" s="59" t="s">
        <v>46</v>
      </c>
      <c r="U15" s="59" t="s">
        <v>46</v>
      </c>
      <c r="V15" s="60" t="s">
        <v>46</v>
      </c>
      <c r="W15" s="58" t="s">
        <v>46</v>
      </c>
      <c r="X15" s="59" t="s">
        <v>46</v>
      </c>
      <c r="Y15" s="59" t="s">
        <v>46</v>
      </c>
      <c r="Z15" s="60" t="s">
        <v>46</v>
      </c>
    </row>
    <row r="16" spans="2:26">
      <c r="B16" s="31" t="s">
        <v>263</v>
      </c>
      <c r="C16" s="58">
        <v>8</v>
      </c>
      <c r="D16" s="59">
        <v>30</v>
      </c>
      <c r="E16" s="59">
        <v>38</v>
      </c>
      <c r="F16" s="60">
        <v>1.2687813021702838E-2</v>
      </c>
      <c r="G16" s="58">
        <v>8</v>
      </c>
      <c r="H16" s="59" t="s">
        <v>46</v>
      </c>
      <c r="I16" s="59">
        <v>8</v>
      </c>
      <c r="J16" s="60">
        <v>2.7416038382453737E-3</v>
      </c>
      <c r="K16" s="58">
        <v>8</v>
      </c>
      <c r="L16" s="59" t="s">
        <v>46</v>
      </c>
      <c r="M16" s="59">
        <v>8</v>
      </c>
      <c r="N16" s="60">
        <v>2.7529249827942187E-3</v>
      </c>
      <c r="O16" s="58">
        <v>8</v>
      </c>
      <c r="P16" s="59" t="s">
        <v>46</v>
      </c>
      <c r="Q16" s="59">
        <v>8</v>
      </c>
      <c r="R16" s="60">
        <v>2.4412572474824534E-3</v>
      </c>
      <c r="S16" s="58" t="s">
        <v>46</v>
      </c>
      <c r="T16" s="59" t="s">
        <v>46</v>
      </c>
      <c r="U16" s="59" t="s">
        <v>46</v>
      </c>
      <c r="V16" s="60" t="s">
        <v>46</v>
      </c>
      <c r="W16" s="58" t="s">
        <v>46</v>
      </c>
      <c r="X16" s="59" t="s">
        <v>46</v>
      </c>
      <c r="Y16" s="59" t="s">
        <v>46</v>
      </c>
      <c r="Z16" s="60" t="s">
        <v>46</v>
      </c>
    </row>
    <row r="17" spans="2:26">
      <c r="B17" s="31" t="s">
        <v>264</v>
      </c>
      <c r="C17" s="58">
        <v>5</v>
      </c>
      <c r="D17" s="59" t="s">
        <v>46</v>
      </c>
      <c r="E17" s="59">
        <v>5</v>
      </c>
      <c r="F17" s="60">
        <v>1.6694490818030051E-3</v>
      </c>
      <c r="G17" s="58" t="s">
        <v>46</v>
      </c>
      <c r="H17" s="59" t="s">
        <v>46</v>
      </c>
      <c r="I17" s="59" t="s">
        <v>46</v>
      </c>
      <c r="J17" s="60" t="s">
        <v>46</v>
      </c>
      <c r="K17" s="58" t="s">
        <v>46</v>
      </c>
      <c r="L17" s="59" t="s">
        <v>46</v>
      </c>
      <c r="M17" s="59" t="s">
        <v>46</v>
      </c>
      <c r="N17" s="60" t="s">
        <v>46</v>
      </c>
      <c r="O17" s="58" t="s">
        <v>46</v>
      </c>
      <c r="P17" s="59" t="s">
        <v>46</v>
      </c>
      <c r="Q17" s="59" t="s">
        <v>46</v>
      </c>
      <c r="R17" s="60" t="s">
        <v>46</v>
      </c>
      <c r="S17" s="58">
        <v>3</v>
      </c>
      <c r="T17" s="59" t="s">
        <v>46</v>
      </c>
      <c r="U17" s="59">
        <v>3</v>
      </c>
      <c r="V17" s="60">
        <v>1.0611956137247967E-3</v>
      </c>
      <c r="W17" s="58" t="s">
        <v>46</v>
      </c>
      <c r="X17" s="59" t="s">
        <v>46</v>
      </c>
      <c r="Y17" s="59" t="s">
        <v>46</v>
      </c>
      <c r="Z17" s="60" t="s">
        <v>46</v>
      </c>
    </row>
    <row r="18" spans="2:26">
      <c r="B18" s="31" t="s">
        <v>265</v>
      </c>
      <c r="C18" s="58" t="s">
        <v>46</v>
      </c>
      <c r="D18" s="59" t="s">
        <v>46</v>
      </c>
      <c r="E18" s="59" t="s">
        <v>46</v>
      </c>
      <c r="F18" s="60" t="s">
        <v>46</v>
      </c>
      <c r="G18" s="58">
        <v>6</v>
      </c>
      <c r="H18" s="59" t="s">
        <v>46</v>
      </c>
      <c r="I18" s="59">
        <v>6</v>
      </c>
      <c r="J18" s="60">
        <v>2.0562028786840301E-3</v>
      </c>
      <c r="K18" s="58">
        <v>8</v>
      </c>
      <c r="L18" s="59" t="s">
        <v>46</v>
      </c>
      <c r="M18" s="59">
        <v>8</v>
      </c>
      <c r="N18" s="60">
        <v>2.7529249827942187E-3</v>
      </c>
      <c r="O18" s="58" t="s">
        <v>46</v>
      </c>
      <c r="P18" s="59" t="s">
        <v>46</v>
      </c>
      <c r="Q18" s="59" t="s">
        <v>46</v>
      </c>
      <c r="R18" s="60" t="s">
        <v>46</v>
      </c>
      <c r="S18" s="58" t="s">
        <v>46</v>
      </c>
      <c r="T18" s="59" t="s">
        <v>46</v>
      </c>
      <c r="U18" s="59" t="s">
        <v>46</v>
      </c>
      <c r="V18" s="60" t="s">
        <v>46</v>
      </c>
      <c r="W18" s="58" t="s">
        <v>46</v>
      </c>
      <c r="X18" s="59" t="s">
        <v>46</v>
      </c>
      <c r="Y18" s="59" t="s">
        <v>46</v>
      </c>
      <c r="Z18" s="60" t="s">
        <v>46</v>
      </c>
    </row>
    <row r="19" spans="2:26">
      <c r="B19" s="31" t="s">
        <v>266</v>
      </c>
      <c r="C19" s="58" t="s">
        <v>46</v>
      </c>
      <c r="D19" s="59" t="s">
        <v>46</v>
      </c>
      <c r="E19" s="59" t="s">
        <v>46</v>
      </c>
      <c r="F19" s="60" t="s">
        <v>46</v>
      </c>
      <c r="G19" s="58" t="s">
        <v>46</v>
      </c>
      <c r="H19" s="59" t="s">
        <v>46</v>
      </c>
      <c r="I19" s="59" t="s">
        <v>46</v>
      </c>
      <c r="J19" s="60" t="s">
        <v>46</v>
      </c>
      <c r="K19" s="58" t="s">
        <v>46</v>
      </c>
      <c r="L19" s="59" t="s">
        <v>46</v>
      </c>
      <c r="M19" s="59" t="s">
        <v>46</v>
      </c>
      <c r="N19" s="60" t="s">
        <v>46</v>
      </c>
      <c r="O19" s="58">
        <v>1</v>
      </c>
      <c r="P19" s="59" t="s">
        <v>46</v>
      </c>
      <c r="Q19" s="59">
        <v>1</v>
      </c>
      <c r="R19" s="60">
        <v>3.0515715593530668E-4</v>
      </c>
      <c r="S19" s="58" t="s">
        <v>46</v>
      </c>
      <c r="T19" s="59" t="s">
        <v>46</v>
      </c>
      <c r="U19" s="59" t="s">
        <v>46</v>
      </c>
      <c r="V19" s="60" t="s">
        <v>46</v>
      </c>
      <c r="W19" s="58" t="s">
        <v>46</v>
      </c>
      <c r="X19" s="59">
        <v>1</v>
      </c>
      <c r="Y19" s="59">
        <v>1</v>
      </c>
      <c r="Z19" s="60">
        <v>6.4350064350064348E-4</v>
      </c>
    </row>
    <row r="20" spans="2:26">
      <c r="B20" s="31" t="s">
        <v>267</v>
      </c>
      <c r="C20" s="58">
        <v>125</v>
      </c>
      <c r="D20" s="59">
        <v>134</v>
      </c>
      <c r="E20" s="59">
        <v>259</v>
      </c>
      <c r="F20" s="60">
        <v>8.6477462437395666E-2</v>
      </c>
      <c r="G20" s="58">
        <v>59</v>
      </c>
      <c r="H20" s="59">
        <v>24</v>
      </c>
      <c r="I20" s="59">
        <v>83</v>
      </c>
      <c r="J20" s="60">
        <v>2.844413982179575E-2</v>
      </c>
      <c r="K20" s="58">
        <v>113</v>
      </c>
      <c r="L20" s="59">
        <v>91</v>
      </c>
      <c r="M20" s="59">
        <v>204</v>
      </c>
      <c r="N20" s="60">
        <v>7.019958706125258E-2</v>
      </c>
      <c r="O20" s="58">
        <v>167</v>
      </c>
      <c r="P20" s="59">
        <v>63</v>
      </c>
      <c r="Q20" s="59">
        <v>230</v>
      </c>
      <c r="R20" s="60">
        <v>7.0186145865120536E-2</v>
      </c>
      <c r="S20" s="58">
        <v>2</v>
      </c>
      <c r="T20" s="59">
        <v>120</v>
      </c>
      <c r="U20" s="59">
        <v>122</v>
      </c>
      <c r="V20" s="60">
        <v>4.3155288291475059E-2</v>
      </c>
      <c r="W20" s="58">
        <v>4</v>
      </c>
      <c r="X20" s="59">
        <v>49</v>
      </c>
      <c r="Y20" s="59">
        <v>53</v>
      </c>
      <c r="Z20" s="60">
        <v>3.4105534105534102E-2</v>
      </c>
    </row>
    <row r="21" spans="2:26" ht="14.45" thickBot="1">
      <c r="B21" s="33" t="s">
        <v>268</v>
      </c>
      <c r="C21" s="71">
        <v>64</v>
      </c>
      <c r="D21" s="72" t="s">
        <v>46</v>
      </c>
      <c r="E21" s="72">
        <v>64</v>
      </c>
      <c r="F21" s="73">
        <v>2.1368948247078464E-2</v>
      </c>
      <c r="G21" s="71">
        <v>41</v>
      </c>
      <c r="H21" s="72">
        <v>1</v>
      </c>
      <c r="I21" s="72">
        <v>42</v>
      </c>
      <c r="J21" s="73">
        <v>1.4393420150788211E-2</v>
      </c>
      <c r="K21" s="71">
        <v>13</v>
      </c>
      <c r="L21" s="72">
        <v>3</v>
      </c>
      <c r="M21" s="72">
        <v>16</v>
      </c>
      <c r="N21" s="73">
        <v>5.5058499655884375E-3</v>
      </c>
      <c r="O21" s="71">
        <v>45</v>
      </c>
      <c r="P21" s="72" t="s">
        <v>46</v>
      </c>
      <c r="Q21" s="72">
        <v>45</v>
      </c>
      <c r="R21" s="73">
        <v>1.3732072017088801E-2</v>
      </c>
      <c r="S21" s="71" t="s">
        <v>46</v>
      </c>
      <c r="T21" s="72">
        <v>13</v>
      </c>
      <c r="U21" s="72">
        <v>13</v>
      </c>
      <c r="V21" s="73">
        <v>4.5985143261407851E-3</v>
      </c>
      <c r="W21" s="71" t="s">
        <v>46</v>
      </c>
      <c r="X21" s="72" t="s">
        <v>46</v>
      </c>
      <c r="Y21" s="72" t="s">
        <v>46</v>
      </c>
      <c r="Z21" s="73" t="s">
        <v>46</v>
      </c>
    </row>
    <row r="22" spans="2:26" ht="14.45" thickBot="1">
      <c r="B22" s="27" t="s">
        <v>107</v>
      </c>
      <c r="C22" s="53">
        <v>2083</v>
      </c>
      <c r="D22" s="54">
        <v>912</v>
      </c>
      <c r="E22" s="54">
        <v>2995</v>
      </c>
      <c r="F22" s="55">
        <v>1</v>
      </c>
      <c r="G22" s="53">
        <v>2214</v>
      </c>
      <c r="H22" s="54">
        <v>704</v>
      </c>
      <c r="I22" s="54">
        <v>2918</v>
      </c>
      <c r="J22" s="55">
        <v>1</v>
      </c>
      <c r="K22" s="53">
        <v>2316</v>
      </c>
      <c r="L22" s="54">
        <v>590</v>
      </c>
      <c r="M22" s="54">
        <v>2906</v>
      </c>
      <c r="N22" s="55">
        <v>1</v>
      </c>
      <c r="O22" s="53">
        <v>2593</v>
      </c>
      <c r="P22" s="54">
        <v>684</v>
      </c>
      <c r="Q22" s="54">
        <v>3277</v>
      </c>
      <c r="R22" s="55">
        <v>1</v>
      </c>
      <c r="S22" s="53">
        <v>132</v>
      </c>
      <c r="T22" s="54">
        <v>2695</v>
      </c>
      <c r="U22" s="54">
        <v>2827</v>
      </c>
      <c r="V22" s="55">
        <v>1</v>
      </c>
      <c r="W22" s="53">
        <v>63</v>
      </c>
      <c r="X22" s="54">
        <v>1491</v>
      </c>
      <c r="Y22" s="54">
        <v>1554</v>
      </c>
      <c r="Z22" s="55">
        <v>1</v>
      </c>
    </row>
    <row r="23" spans="2:26">
      <c r="B23" s="108" t="s">
        <v>269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2:26">
      <c r="B24" s="108"/>
      <c r="C24" s="5"/>
    </row>
    <row r="25" spans="2:26">
      <c r="C25" s="5"/>
    </row>
    <row r="26" spans="2:26">
      <c r="C26" s="5"/>
    </row>
    <row r="27" spans="2:26">
      <c r="C27" s="5"/>
    </row>
    <row r="28" spans="2:26">
      <c r="C28" s="5"/>
    </row>
    <row r="29" spans="2:26">
      <c r="C29" s="5"/>
    </row>
    <row r="30" spans="2:26">
      <c r="C30" s="5"/>
    </row>
    <row r="31" spans="2:26">
      <c r="C31" s="5"/>
    </row>
    <row r="32" spans="2:26">
      <c r="C32" s="5"/>
    </row>
    <row r="33" spans="3:3">
      <c r="C33" s="5"/>
    </row>
    <row r="34" spans="3:3">
      <c r="C34" s="5"/>
    </row>
    <row r="35" spans="3:3">
      <c r="C35" s="5"/>
    </row>
    <row r="36" spans="3:3">
      <c r="C36" s="5"/>
    </row>
    <row r="37" spans="3:3">
      <c r="C37" s="5"/>
    </row>
    <row r="38" spans="3:3">
      <c r="C38" s="5"/>
    </row>
    <row r="39" spans="3:3">
      <c r="C39" s="5"/>
    </row>
    <row r="40" spans="3:3">
      <c r="C40" s="5"/>
    </row>
    <row r="41" spans="3:3">
      <c r="C41" s="5"/>
    </row>
    <row r="42" spans="3:3">
      <c r="C42" s="5"/>
    </row>
    <row r="43" spans="3:3">
      <c r="C43" s="5"/>
    </row>
    <row r="44" spans="3:3">
      <c r="C44" s="5"/>
    </row>
    <row r="45" spans="3:3">
      <c r="C45" s="5"/>
    </row>
    <row r="46" spans="3:3">
      <c r="C46" s="5"/>
    </row>
    <row r="47" spans="3:3">
      <c r="C47" s="5"/>
    </row>
    <row r="48" spans="3:3">
      <c r="C48" s="5"/>
    </row>
    <row r="49" spans="3:3">
      <c r="C49" s="5"/>
    </row>
    <row r="50" spans="3:3">
      <c r="C50" s="5"/>
    </row>
    <row r="51" spans="3:3">
      <c r="C51" s="5"/>
    </row>
    <row r="52" spans="3:3">
      <c r="C52" s="5"/>
    </row>
    <row r="53" spans="3:3">
      <c r="C53" s="5"/>
    </row>
    <row r="54" spans="3:3">
      <c r="C54" s="5"/>
    </row>
    <row r="55" spans="3:3">
      <c r="C55" s="5"/>
    </row>
    <row r="56" spans="3:3">
      <c r="C56" s="5"/>
    </row>
    <row r="57" spans="3:3">
      <c r="C57" s="5"/>
    </row>
    <row r="58" spans="3:3">
      <c r="C58" s="5"/>
    </row>
    <row r="59" spans="3:3">
      <c r="C59" s="5"/>
    </row>
    <row r="60" spans="3:3">
      <c r="C60" s="5"/>
    </row>
    <row r="61" spans="3:3">
      <c r="C61" s="5"/>
    </row>
    <row r="62" spans="3:3">
      <c r="C62" s="5"/>
    </row>
    <row r="63" spans="3:3">
      <c r="C63" s="5"/>
    </row>
    <row r="64" spans="3:3">
      <c r="C64" s="5"/>
    </row>
    <row r="65" spans="3:3">
      <c r="C65" s="5"/>
    </row>
    <row r="66" spans="3:3">
      <c r="C66" s="5"/>
    </row>
    <row r="67" spans="3:3">
      <c r="C67" s="5"/>
    </row>
    <row r="68" spans="3:3">
      <c r="C68" s="5"/>
    </row>
    <row r="69" spans="3:3">
      <c r="C69" s="5"/>
    </row>
    <row r="70" spans="3:3">
      <c r="C70" s="5"/>
    </row>
    <row r="71" spans="3:3">
      <c r="C71" s="5"/>
    </row>
    <row r="72" spans="3:3">
      <c r="C72" s="5"/>
    </row>
    <row r="73" spans="3:3">
      <c r="C73" s="5"/>
    </row>
    <row r="74" spans="3:3">
      <c r="C74" s="5"/>
    </row>
    <row r="75" spans="3:3">
      <c r="C75" s="5"/>
    </row>
    <row r="76" spans="3:3">
      <c r="C76" s="5"/>
    </row>
    <row r="77" spans="3:3">
      <c r="C77" s="5"/>
    </row>
    <row r="78" spans="3:3">
      <c r="C78" s="5"/>
    </row>
    <row r="79" spans="3:3">
      <c r="C79" s="5"/>
    </row>
    <row r="80" spans="3:3">
      <c r="C80" s="5"/>
    </row>
    <row r="81" spans="3:3">
      <c r="C81" s="5"/>
    </row>
    <row r="82" spans="3:3">
      <c r="C82" s="5"/>
    </row>
    <row r="83" spans="3:3">
      <c r="C83" s="5"/>
    </row>
    <row r="84" spans="3:3">
      <c r="C84" s="5"/>
    </row>
    <row r="85" spans="3:3">
      <c r="C85" s="5"/>
    </row>
    <row r="86" spans="3:3">
      <c r="C86" s="5"/>
    </row>
    <row r="87" spans="3:3">
      <c r="C87" s="5"/>
    </row>
    <row r="88" spans="3:3">
      <c r="C88" s="5"/>
    </row>
    <row r="89" spans="3:3">
      <c r="C89" s="5"/>
    </row>
    <row r="90" spans="3:3">
      <c r="C90" s="5"/>
    </row>
    <row r="91" spans="3:3">
      <c r="C91" s="5"/>
    </row>
    <row r="92" spans="3:3">
      <c r="C92" s="5"/>
    </row>
    <row r="93" spans="3:3">
      <c r="C93" s="5"/>
    </row>
    <row r="94" spans="3:3">
      <c r="C94" s="5"/>
    </row>
    <row r="95" spans="3:3">
      <c r="C95" s="5"/>
    </row>
    <row r="96" spans="3:3">
      <c r="C96" s="5"/>
    </row>
    <row r="97" spans="3:3">
      <c r="C97" s="5"/>
    </row>
    <row r="98" spans="3:3">
      <c r="C98" s="5"/>
    </row>
    <row r="99" spans="3:3">
      <c r="C99" s="5"/>
    </row>
    <row r="100" spans="3:3">
      <c r="C100" s="5"/>
    </row>
    <row r="101" spans="3:3">
      <c r="C101" s="5"/>
    </row>
    <row r="102" spans="3:3">
      <c r="C102" s="5"/>
    </row>
    <row r="103" spans="3:3">
      <c r="C103" s="5"/>
    </row>
    <row r="104" spans="3:3">
      <c r="C104" s="5"/>
    </row>
    <row r="105" spans="3:3">
      <c r="C105" s="5"/>
    </row>
    <row r="106" spans="3:3">
      <c r="C106" s="5"/>
    </row>
    <row r="107" spans="3:3">
      <c r="C107" s="5"/>
    </row>
    <row r="108" spans="3:3">
      <c r="C108" s="5"/>
    </row>
    <row r="109" spans="3:3">
      <c r="C109" s="5"/>
    </row>
    <row r="110" spans="3:3">
      <c r="C110" s="5"/>
    </row>
    <row r="111" spans="3:3">
      <c r="C111" s="5"/>
    </row>
    <row r="112" spans="3:3">
      <c r="C112" s="5"/>
    </row>
    <row r="113" spans="3:3">
      <c r="C113" s="5"/>
    </row>
    <row r="114" spans="3:3">
      <c r="C114" s="5"/>
    </row>
    <row r="115" spans="3:3">
      <c r="C115" s="5"/>
    </row>
    <row r="116" spans="3:3">
      <c r="C116" s="5"/>
    </row>
    <row r="117" spans="3:3">
      <c r="C117" s="5"/>
    </row>
    <row r="118" spans="3:3">
      <c r="C118" s="5"/>
    </row>
    <row r="119" spans="3:3">
      <c r="C119" s="5"/>
    </row>
    <row r="120" spans="3:3">
      <c r="C120" s="5"/>
    </row>
    <row r="121" spans="3:3">
      <c r="C121" s="5"/>
    </row>
    <row r="122" spans="3:3">
      <c r="C122" s="5"/>
    </row>
    <row r="123" spans="3:3">
      <c r="C123" s="5"/>
    </row>
    <row r="124" spans="3:3">
      <c r="C124" s="5"/>
    </row>
    <row r="125" spans="3:3">
      <c r="C125" s="5"/>
    </row>
    <row r="126" spans="3:3">
      <c r="C126" s="5"/>
    </row>
    <row r="127" spans="3:3">
      <c r="C127" s="5"/>
    </row>
    <row r="128" spans="3:3">
      <c r="C128" s="5"/>
    </row>
    <row r="129" spans="3:3">
      <c r="C129" s="5"/>
    </row>
    <row r="130" spans="3:3">
      <c r="C130" s="5"/>
    </row>
    <row r="131" spans="3:3">
      <c r="C131" s="5"/>
    </row>
    <row r="132" spans="3:3">
      <c r="C132" s="5"/>
    </row>
    <row r="133" spans="3:3">
      <c r="C133" s="5"/>
    </row>
    <row r="134" spans="3:3">
      <c r="C134" s="5"/>
    </row>
    <row r="135" spans="3:3">
      <c r="C135" s="5"/>
    </row>
    <row r="136" spans="3:3">
      <c r="C136" s="5"/>
    </row>
    <row r="137" spans="3:3">
      <c r="C137" s="5"/>
    </row>
    <row r="138" spans="3:3">
      <c r="C138" s="5"/>
    </row>
    <row r="139" spans="3:3">
      <c r="C139" s="5"/>
    </row>
    <row r="140" spans="3:3">
      <c r="C140" s="5"/>
    </row>
    <row r="141" spans="3:3">
      <c r="C141" s="5"/>
    </row>
    <row r="142" spans="3:3">
      <c r="C142" s="5"/>
    </row>
    <row r="143" spans="3:3">
      <c r="C143" s="5"/>
    </row>
    <row r="144" spans="3:3">
      <c r="C144" s="5"/>
    </row>
    <row r="145" spans="3:3">
      <c r="C145" s="5"/>
    </row>
    <row r="146" spans="3:3">
      <c r="C146" s="5"/>
    </row>
    <row r="147" spans="3:3">
      <c r="C147" s="5"/>
    </row>
    <row r="148" spans="3:3">
      <c r="C148" s="5"/>
    </row>
    <row r="149" spans="3:3">
      <c r="C149" s="5"/>
    </row>
    <row r="150" spans="3:3">
      <c r="C150" s="5"/>
    </row>
    <row r="151" spans="3:3">
      <c r="C151" s="5"/>
    </row>
    <row r="152" spans="3:3">
      <c r="C152" s="5"/>
    </row>
    <row r="153" spans="3:3">
      <c r="C153" s="5"/>
    </row>
    <row r="154" spans="3:3">
      <c r="C154" s="5"/>
    </row>
    <row r="155" spans="3:3">
      <c r="C155" s="5"/>
    </row>
    <row r="156" spans="3:3">
      <c r="C156" s="5"/>
    </row>
    <row r="157" spans="3:3">
      <c r="C157" s="5"/>
    </row>
    <row r="158" spans="3:3">
      <c r="C158" s="5"/>
    </row>
    <row r="159" spans="3:3">
      <c r="C159" s="5"/>
    </row>
    <row r="160" spans="3:3">
      <c r="C160" s="5"/>
    </row>
    <row r="161" spans="3:3">
      <c r="C161" s="5"/>
    </row>
    <row r="162" spans="3:3">
      <c r="C162" s="5"/>
    </row>
    <row r="163" spans="3:3">
      <c r="C163" s="5"/>
    </row>
    <row r="164" spans="3:3">
      <c r="C164" s="5"/>
    </row>
    <row r="165" spans="3:3">
      <c r="C165" s="5"/>
    </row>
    <row r="166" spans="3:3">
      <c r="C166" s="5"/>
    </row>
    <row r="167" spans="3:3">
      <c r="C167" s="5"/>
    </row>
    <row r="168" spans="3:3">
      <c r="C168" s="5"/>
    </row>
    <row r="169" spans="3:3">
      <c r="C169" s="5"/>
    </row>
    <row r="170" spans="3:3">
      <c r="C170" s="5"/>
    </row>
    <row r="171" spans="3:3">
      <c r="C171" s="5"/>
    </row>
    <row r="172" spans="3:3">
      <c r="C172" s="5"/>
    </row>
    <row r="173" spans="3:3">
      <c r="C173" s="5"/>
    </row>
    <row r="174" spans="3:3">
      <c r="C174" s="5"/>
    </row>
    <row r="175" spans="3:3">
      <c r="C175" s="5"/>
    </row>
    <row r="176" spans="3:3">
      <c r="C176" s="5"/>
    </row>
    <row r="177" spans="3:3">
      <c r="C177" s="5"/>
    </row>
    <row r="178" spans="3:3">
      <c r="C178" s="5"/>
    </row>
    <row r="179" spans="3:3">
      <c r="C179" s="5"/>
    </row>
    <row r="180" spans="3:3">
      <c r="C180" s="5"/>
    </row>
    <row r="181" spans="3:3">
      <c r="C181" s="5"/>
    </row>
    <row r="182" spans="3:3">
      <c r="C182" s="5"/>
    </row>
    <row r="183" spans="3:3">
      <c r="C183" s="5"/>
    </row>
    <row r="184" spans="3:3">
      <c r="C184" s="5"/>
    </row>
    <row r="185" spans="3:3">
      <c r="C185" s="5"/>
    </row>
    <row r="186" spans="3:3">
      <c r="C186" s="5"/>
    </row>
    <row r="187" spans="3:3">
      <c r="C187" s="5"/>
    </row>
    <row r="188" spans="3:3">
      <c r="C188" s="5"/>
    </row>
    <row r="189" spans="3:3">
      <c r="C189" s="5"/>
    </row>
  </sheetData>
  <mergeCells count="25">
    <mergeCell ref="B3:B5"/>
    <mergeCell ref="C3:F3"/>
    <mergeCell ref="G3:J3"/>
    <mergeCell ref="K3:N3"/>
    <mergeCell ref="N4:N5"/>
    <mergeCell ref="J4:J5"/>
    <mergeCell ref="K4:L4"/>
    <mergeCell ref="M4:M5"/>
    <mergeCell ref="O3:R3"/>
    <mergeCell ref="O4:P4"/>
    <mergeCell ref="Q4:Q5"/>
    <mergeCell ref="R4:R5"/>
    <mergeCell ref="C4:D4"/>
    <mergeCell ref="E4:E5"/>
    <mergeCell ref="F4:F5"/>
    <mergeCell ref="G4:H4"/>
    <mergeCell ref="I4:I5"/>
    <mergeCell ref="V4:V5"/>
    <mergeCell ref="W4:X4"/>
    <mergeCell ref="Y4:Y5"/>
    <mergeCell ref="Z4:Z5"/>
    <mergeCell ref="S3:V3"/>
    <mergeCell ref="W3:Z3"/>
    <mergeCell ref="S4:T4"/>
    <mergeCell ref="U4:U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62D4-D1F0-458F-BE1C-F80E0F835C8F}">
  <dimension ref="B1:Z189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6.28515625" style="4" customWidth="1"/>
    <col min="2" max="2" width="19.140625" style="4" bestFit="1" customWidth="1"/>
    <col min="3" max="26" width="14.85546875" style="4" customWidth="1"/>
    <col min="27" max="16384" width="8.85546875" style="4"/>
  </cols>
  <sheetData>
    <row r="1" spans="2:26" ht="84.95" customHeight="1">
      <c r="B1" s="20" t="s">
        <v>251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2:26" ht="16.149999999999999" customHeight="1" thickBot="1">
      <c r="B2" s="69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2:26">
      <c r="B3" s="152" t="s">
        <v>233</v>
      </c>
      <c r="C3" s="133">
        <v>2014</v>
      </c>
      <c r="D3" s="134"/>
      <c r="E3" s="134"/>
      <c r="F3" s="135"/>
      <c r="G3" s="133">
        <v>2015</v>
      </c>
      <c r="H3" s="134"/>
      <c r="I3" s="134"/>
      <c r="J3" s="135"/>
      <c r="K3" s="133">
        <v>2016</v>
      </c>
      <c r="L3" s="134"/>
      <c r="M3" s="134"/>
      <c r="N3" s="135"/>
      <c r="O3" s="133">
        <v>2017</v>
      </c>
      <c r="P3" s="134"/>
      <c r="Q3" s="134"/>
      <c r="R3" s="135"/>
      <c r="S3" s="133">
        <v>2018</v>
      </c>
      <c r="T3" s="134"/>
      <c r="U3" s="134"/>
      <c r="V3" s="135"/>
      <c r="W3" s="133">
        <v>2019</v>
      </c>
      <c r="X3" s="134"/>
      <c r="Y3" s="134"/>
      <c r="Z3" s="135"/>
    </row>
    <row r="4" spans="2:26">
      <c r="B4" s="153"/>
      <c r="C4" s="131" t="s">
        <v>37</v>
      </c>
      <c r="D4" s="132"/>
      <c r="E4" s="132" t="s">
        <v>38</v>
      </c>
      <c r="F4" s="130" t="s">
        <v>39</v>
      </c>
      <c r="G4" s="131" t="s">
        <v>37</v>
      </c>
      <c r="H4" s="132"/>
      <c r="I4" s="132" t="s">
        <v>38</v>
      </c>
      <c r="J4" s="130" t="s">
        <v>39</v>
      </c>
      <c r="K4" s="131" t="s">
        <v>37</v>
      </c>
      <c r="L4" s="132"/>
      <c r="M4" s="132" t="s">
        <v>38</v>
      </c>
      <c r="N4" s="130" t="s">
        <v>39</v>
      </c>
      <c r="O4" s="131" t="s">
        <v>37</v>
      </c>
      <c r="P4" s="132"/>
      <c r="Q4" s="132" t="s">
        <v>38</v>
      </c>
      <c r="R4" s="130" t="s">
        <v>39</v>
      </c>
      <c r="S4" s="131" t="s">
        <v>37</v>
      </c>
      <c r="T4" s="132"/>
      <c r="U4" s="132" t="s">
        <v>38</v>
      </c>
      <c r="V4" s="130" t="s">
        <v>39</v>
      </c>
      <c r="W4" s="131" t="s">
        <v>37</v>
      </c>
      <c r="X4" s="132"/>
      <c r="Y4" s="132" t="s">
        <v>38</v>
      </c>
      <c r="Z4" s="130" t="s">
        <v>39</v>
      </c>
    </row>
    <row r="5" spans="2:26" ht="26.45">
      <c r="B5" s="153"/>
      <c r="C5" s="123" t="s">
        <v>111</v>
      </c>
      <c r="D5" s="124" t="s">
        <v>112</v>
      </c>
      <c r="E5" s="132"/>
      <c r="F5" s="130"/>
      <c r="G5" s="123" t="s">
        <v>111</v>
      </c>
      <c r="H5" s="124" t="s">
        <v>112</v>
      </c>
      <c r="I5" s="132"/>
      <c r="J5" s="130"/>
      <c r="K5" s="123" t="s">
        <v>111</v>
      </c>
      <c r="L5" s="124" t="s">
        <v>112</v>
      </c>
      <c r="M5" s="132"/>
      <c r="N5" s="130"/>
      <c r="O5" s="123" t="s">
        <v>111</v>
      </c>
      <c r="P5" s="124" t="s">
        <v>112</v>
      </c>
      <c r="Q5" s="132"/>
      <c r="R5" s="130"/>
      <c r="S5" s="123" t="s">
        <v>111</v>
      </c>
      <c r="T5" s="124" t="s">
        <v>112</v>
      </c>
      <c r="U5" s="132"/>
      <c r="V5" s="130"/>
      <c r="W5" s="123" t="s">
        <v>111</v>
      </c>
      <c r="X5" s="124" t="s">
        <v>112</v>
      </c>
      <c r="Y5" s="132"/>
      <c r="Z5" s="130"/>
    </row>
    <row r="6" spans="2:26">
      <c r="B6" s="17" t="s">
        <v>253</v>
      </c>
      <c r="C6" s="45">
        <v>154</v>
      </c>
      <c r="D6" s="46" t="s">
        <v>46</v>
      </c>
      <c r="E6" s="46">
        <v>154</v>
      </c>
      <c r="F6" s="47">
        <v>0.6905829596412556</v>
      </c>
      <c r="G6" s="45">
        <v>128</v>
      </c>
      <c r="H6" s="46">
        <v>1</v>
      </c>
      <c r="I6" s="46">
        <v>129</v>
      </c>
      <c r="J6" s="47">
        <v>0.62019230769230771</v>
      </c>
      <c r="K6" s="45">
        <v>68</v>
      </c>
      <c r="L6" s="46">
        <v>2</v>
      </c>
      <c r="M6" s="46">
        <v>70</v>
      </c>
      <c r="N6" s="47">
        <v>0.660377358490566</v>
      </c>
      <c r="O6" s="45">
        <v>49</v>
      </c>
      <c r="P6" s="46">
        <v>2</v>
      </c>
      <c r="Q6" s="46">
        <v>51</v>
      </c>
      <c r="R6" s="47">
        <v>0.56043956043956045</v>
      </c>
      <c r="S6" s="45">
        <v>48</v>
      </c>
      <c r="T6" s="46">
        <v>3</v>
      </c>
      <c r="U6" s="46">
        <v>51</v>
      </c>
      <c r="V6" s="47">
        <v>0.66233766233766234</v>
      </c>
      <c r="W6" s="45">
        <v>29</v>
      </c>
      <c r="X6" s="46">
        <v>3</v>
      </c>
      <c r="Y6" s="46">
        <v>32</v>
      </c>
      <c r="Z6" s="47">
        <v>0.84210526315789469</v>
      </c>
    </row>
    <row r="7" spans="2:26">
      <c r="B7" s="17" t="s">
        <v>255</v>
      </c>
      <c r="C7" s="45">
        <v>9</v>
      </c>
      <c r="D7" s="46">
        <v>4</v>
      </c>
      <c r="E7" s="46">
        <v>13</v>
      </c>
      <c r="F7" s="47">
        <v>5.829596412556054E-2</v>
      </c>
      <c r="G7" s="45">
        <v>17</v>
      </c>
      <c r="H7" s="46" t="s">
        <v>46</v>
      </c>
      <c r="I7" s="46">
        <v>17</v>
      </c>
      <c r="J7" s="47">
        <v>8.1730769230769232E-2</v>
      </c>
      <c r="K7" s="45">
        <v>1</v>
      </c>
      <c r="L7" s="46" t="s">
        <v>46</v>
      </c>
      <c r="M7" s="46">
        <v>1</v>
      </c>
      <c r="N7" s="47">
        <v>9.433962264150943E-3</v>
      </c>
      <c r="O7" s="45">
        <v>3</v>
      </c>
      <c r="P7" s="46" t="s">
        <v>46</v>
      </c>
      <c r="Q7" s="46">
        <v>3</v>
      </c>
      <c r="R7" s="47">
        <v>3.2967032967032968E-2</v>
      </c>
      <c r="S7" s="45">
        <v>6</v>
      </c>
      <c r="T7" s="46" t="s">
        <v>46</v>
      </c>
      <c r="U7" s="46">
        <v>6</v>
      </c>
      <c r="V7" s="47">
        <v>7.792207792207792E-2</v>
      </c>
      <c r="W7" s="45" t="s">
        <v>46</v>
      </c>
      <c r="X7" s="46" t="s">
        <v>46</v>
      </c>
      <c r="Y7" s="46" t="s">
        <v>46</v>
      </c>
      <c r="Z7" s="47" t="s">
        <v>46</v>
      </c>
    </row>
    <row r="8" spans="2:26">
      <c r="B8" s="17" t="s">
        <v>270</v>
      </c>
      <c r="C8" s="45">
        <v>1</v>
      </c>
      <c r="D8" s="46" t="s">
        <v>46</v>
      </c>
      <c r="E8" s="46">
        <v>1</v>
      </c>
      <c r="F8" s="47">
        <v>4.4843049327354259E-3</v>
      </c>
      <c r="G8" s="45" t="s">
        <v>46</v>
      </c>
      <c r="H8" s="46" t="s">
        <v>46</v>
      </c>
      <c r="I8" s="46" t="s">
        <v>46</v>
      </c>
      <c r="J8" s="47" t="s">
        <v>46</v>
      </c>
      <c r="K8" s="45" t="s">
        <v>46</v>
      </c>
      <c r="L8" s="46" t="s">
        <v>46</v>
      </c>
      <c r="M8" s="46" t="s">
        <v>46</v>
      </c>
      <c r="N8" s="47" t="s">
        <v>46</v>
      </c>
      <c r="O8" s="45" t="s">
        <v>46</v>
      </c>
      <c r="P8" s="46" t="s">
        <v>46</v>
      </c>
      <c r="Q8" s="46" t="s">
        <v>46</v>
      </c>
      <c r="R8" s="47" t="s">
        <v>46</v>
      </c>
      <c r="S8" s="45" t="s">
        <v>46</v>
      </c>
      <c r="T8" s="46" t="s">
        <v>46</v>
      </c>
      <c r="U8" s="46" t="s">
        <v>46</v>
      </c>
      <c r="V8" s="47" t="s">
        <v>46</v>
      </c>
      <c r="W8" s="45" t="s">
        <v>46</v>
      </c>
      <c r="X8" s="46" t="s">
        <v>46</v>
      </c>
      <c r="Y8" s="46" t="s">
        <v>46</v>
      </c>
      <c r="Z8" s="47" t="s">
        <v>46</v>
      </c>
    </row>
    <row r="9" spans="2:26">
      <c r="B9" s="17" t="s">
        <v>258</v>
      </c>
      <c r="C9" s="45">
        <v>1</v>
      </c>
      <c r="D9" s="46" t="s">
        <v>46</v>
      </c>
      <c r="E9" s="46">
        <v>1</v>
      </c>
      <c r="F9" s="47">
        <v>4.4843049327354259E-3</v>
      </c>
      <c r="G9" s="45">
        <v>6</v>
      </c>
      <c r="H9" s="46" t="s">
        <v>46</v>
      </c>
      <c r="I9" s="46">
        <v>6</v>
      </c>
      <c r="J9" s="47">
        <v>2.8846153846153848E-2</v>
      </c>
      <c r="K9" s="45">
        <v>1</v>
      </c>
      <c r="L9" s="46" t="s">
        <v>46</v>
      </c>
      <c r="M9" s="46">
        <v>1</v>
      </c>
      <c r="N9" s="47">
        <v>9.433962264150943E-3</v>
      </c>
      <c r="O9" s="45" t="s">
        <v>46</v>
      </c>
      <c r="P9" s="46" t="s">
        <v>46</v>
      </c>
      <c r="Q9" s="46" t="s">
        <v>46</v>
      </c>
      <c r="R9" s="47" t="s">
        <v>46</v>
      </c>
      <c r="S9" s="45" t="s">
        <v>46</v>
      </c>
      <c r="T9" s="46" t="s">
        <v>46</v>
      </c>
      <c r="U9" s="46" t="s">
        <v>46</v>
      </c>
      <c r="V9" s="47" t="s">
        <v>46</v>
      </c>
      <c r="W9" s="45" t="s">
        <v>46</v>
      </c>
      <c r="X9" s="46" t="s">
        <v>46</v>
      </c>
      <c r="Y9" s="46" t="s">
        <v>46</v>
      </c>
      <c r="Z9" s="47" t="s">
        <v>46</v>
      </c>
    </row>
    <row r="10" spans="2:26">
      <c r="B10" s="17" t="s">
        <v>259</v>
      </c>
      <c r="C10" s="45">
        <v>2</v>
      </c>
      <c r="D10" s="46" t="s">
        <v>46</v>
      </c>
      <c r="E10" s="46">
        <v>2</v>
      </c>
      <c r="F10" s="47">
        <v>8.9686098654708519E-3</v>
      </c>
      <c r="G10" s="45">
        <v>1</v>
      </c>
      <c r="H10" s="46" t="s">
        <v>46</v>
      </c>
      <c r="I10" s="46">
        <v>1</v>
      </c>
      <c r="J10" s="47">
        <v>4.807692307692308E-3</v>
      </c>
      <c r="K10" s="45">
        <v>10</v>
      </c>
      <c r="L10" s="46" t="s">
        <v>46</v>
      </c>
      <c r="M10" s="46">
        <v>10</v>
      </c>
      <c r="N10" s="47">
        <v>9.4339622641509441E-2</v>
      </c>
      <c r="O10" s="45">
        <v>6</v>
      </c>
      <c r="P10" s="46" t="s">
        <v>46</v>
      </c>
      <c r="Q10" s="46">
        <v>6</v>
      </c>
      <c r="R10" s="47">
        <v>6.5934065934065936E-2</v>
      </c>
      <c r="S10" s="45">
        <v>1</v>
      </c>
      <c r="T10" s="46" t="s">
        <v>46</v>
      </c>
      <c r="U10" s="46">
        <v>1</v>
      </c>
      <c r="V10" s="47">
        <v>1.2987012987012988E-2</v>
      </c>
      <c r="W10" s="45" t="s">
        <v>46</v>
      </c>
      <c r="X10" s="46" t="s">
        <v>46</v>
      </c>
      <c r="Y10" s="46" t="s">
        <v>46</v>
      </c>
      <c r="Z10" s="47" t="s">
        <v>46</v>
      </c>
    </row>
    <row r="11" spans="2:26">
      <c r="B11" s="17" t="s">
        <v>261</v>
      </c>
      <c r="C11" s="45">
        <v>31</v>
      </c>
      <c r="D11" s="46" t="s">
        <v>46</v>
      </c>
      <c r="E11" s="46">
        <v>31</v>
      </c>
      <c r="F11" s="47">
        <v>0.13901345291479822</v>
      </c>
      <c r="G11" s="45">
        <v>35</v>
      </c>
      <c r="H11" s="46" t="s">
        <v>46</v>
      </c>
      <c r="I11" s="46">
        <v>35</v>
      </c>
      <c r="J11" s="47">
        <v>0.16826923076923078</v>
      </c>
      <c r="K11" s="45">
        <v>3</v>
      </c>
      <c r="L11" s="46" t="s">
        <v>46</v>
      </c>
      <c r="M11" s="46">
        <v>3</v>
      </c>
      <c r="N11" s="47">
        <v>2.8301886792452831E-2</v>
      </c>
      <c r="O11" s="45">
        <v>5</v>
      </c>
      <c r="P11" s="46" t="s">
        <v>46</v>
      </c>
      <c r="Q11" s="46">
        <v>5</v>
      </c>
      <c r="R11" s="47">
        <v>5.4945054945054944E-2</v>
      </c>
      <c r="S11" s="45">
        <v>11</v>
      </c>
      <c r="T11" s="46">
        <v>1</v>
      </c>
      <c r="U11" s="46">
        <v>12</v>
      </c>
      <c r="V11" s="47">
        <v>0.15584415584415584</v>
      </c>
      <c r="W11" s="45">
        <v>1</v>
      </c>
      <c r="X11" s="46" t="s">
        <v>46</v>
      </c>
      <c r="Y11" s="46">
        <v>1</v>
      </c>
      <c r="Z11" s="47">
        <v>2.6315789473684209E-2</v>
      </c>
    </row>
    <row r="12" spans="2:26">
      <c r="B12" s="17" t="s">
        <v>263</v>
      </c>
      <c r="C12" s="45" t="s">
        <v>46</v>
      </c>
      <c r="D12" s="46" t="s">
        <v>46</v>
      </c>
      <c r="E12" s="46" t="s">
        <v>46</v>
      </c>
      <c r="F12" s="47" t="s">
        <v>46</v>
      </c>
      <c r="G12" s="45" t="s">
        <v>46</v>
      </c>
      <c r="H12" s="46" t="s">
        <v>46</v>
      </c>
      <c r="I12" s="46" t="s">
        <v>46</v>
      </c>
      <c r="J12" s="47" t="s">
        <v>46</v>
      </c>
      <c r="K12" s="45">
        <v>6</v>
      </c>
      <c r="L12" s="46" t="s">
        <v>46</v>
      </c>
      <c r="M12" s="46">
        <v>6</v>
      </c>
      <c r="N12" s="47">
        <v>5.6603773584905662E-2</v>
      </c>
      <c r="O12" s="45" t="s">
        <v>46</v>
      </c>
      <c r="P12" s="46" t="s">
        <v>46</v>
      </c>
      <c r="Q12" s="46" t="s">
        <v>46</v>
      </c>
      <c r="R12" s="47" t="s">
        <v>46</v>
      </c>
      <c r="S12" s="45" t="s">
        <v>46</v>
      </c>
      <c r="T12" s="46" t="s">
        <v>46</v>
      </c>
      <c r="U12" s="46" t="s">
        <v>46</v>
      </c>
      <c r="V12" s="47" t="s">
        <v>46</v>
      </c>
      <c r="W12" s="45" t="s">
        <v>46</v>
      </c>
      <c r="X12" s="46" t="s">
        <v>46</v>
      </c>
      <c r="Y12" s="46" t="s">
        <v>46</v>
      </c>
      <c r="Z12" s="47" t="s">
        <v>46</v>
      </c>
    </row>
    <row r="13" spans="2:26">
      <c r="B13" s="17" t="s">
        <v>264</v>
      </c>
      <c r="C13" s="45" t="s">
        <v>46</v>
      </c>
      <c r="D13" s="46" t="s">
        <v>46</v>
      </c>
      <c r="E13" s="46" t="s">
        <v>46</v>
      </c>
      <c r="F13" s="47" t="s">
        <v>46</v>
      </c>
      <c r="G13" s="45">
        <v>1</v>
      </c>
      <c r="H13" s="46" t="s">
        <v>46</v>
      </c>
      <c r="I13" s="46">
        <v>1</v>
      </c>
      <c r="J13" s="47">
        <v>4.807692307692308E-3</v>
      </c>
      <c r="K13" s="45" t="s">
        <v>46</v>
      </c>
      <c r="L13" s="46" t="s">
        <v>46</v>
      </c>
      <c r="M13" s="46" t="s">
        <v>46</v>
      </c>
      <c r="N13" s="47" t="s">
        <v>46</v>
      </c>
      <c r="O13" s="45" t="s">
        <v>46</v>
      </c>
      <c r="P13" s="46" t="s">
        <v>46</v>
      </c>
      <c r="Q13" s="46" t="s">
        <v>46</v>
      </c>
      <c r="R13" s="47" t="s">
        <v>46</v>
      </c>
      <c r="S13" s="45" t="s">
        <v>46</v>
      </c>
      <c r="T13" s="46" t="s">
        <v>46</v>
      </c>
      <c r="U13" s="46" t="s">
        <v>46</v>
      </c>
      <c r="V13" s="47" t="s">
        <v>46</v>
      </c>
      <c r="W13" s="45" t="s">
        <v>46</v>
      </c>
      <c r="X13" s="46" t="s">
        <v>46</v>
      </c>
      <c r="Y13" s="46" t="s">
        <v>46</v>
      </c>
      <c r="Z13" s="47" t="s">
        <v>46</v>
      </c>
    </row>
    <row r="14" spans="2:26">
      <c r="B14" s="17" t="s">
        <v>271</v>
      </c>
      <c r="C14" s="45" t="s">
        <v>46</v>
      </c>
      <c r="D14" s="46" t="s">
        <v>46</v>
      </c>
      <c r="E14" s="46" t="s">
        <v>46</v>
      </c>
      <c r="F14" s="47" t="s">
        <v>46</v>
      </c>
      <c r="G14" s="45" t="s">
        <v>46</v>
      </c>
      <c r="H14" s="46" t="s">
        <v>46</v>
      </c>
      <c r="I14" s="46" t="s">
        <v>46</v>
      </c>
      <c r="J14" s="47" t="s">
        <v>46</v>
      </c>
      <c r="K14" s="45" t="s">
        <v>46</v>
      </c>
      <c r="L14" s="46">
        <v>1</v>
      </c>
      <c r="M14" s="46">
        <v>1</v>
      </c>
      <c r="N14" s="47">
        <v>9.433962264150943E-3</v>
      </c>
      <c r="O14" s="45" t="s">
        <v>46</v>
      </c>
      <c r="P14" s="46" t="s">
        <v>46</v>
      </c>
      <c r="Q14" s="46" t="s">
        <v>46</v>
      </c>
      <c r="R14" s="47" t="s">
        <v>46</v>
      </c>
      <c r="S14" s="45" t="s">
        <v>46</v>
      </c>
      <c r="T14" s="46" t="s">
        <v>46</v>
      </c>
      <c r="U14" s="46" t="s">
        <v>46</v>
      </c>
      <c r="V14" s="47" t="s">
        <v>46</v>
      </c>
      <c r="W14" s="45" t="s">
        <v>46</v>
      </c>
      <c r="X14" s="46" t="s">
        <v>46</v>
      </c>
      <c r="Y14" s="46" t="s">
        <v>46</v>
      </c>
      <c r="Z14" s="47" t="s">
        <v>46</v>
      </c>
    </row>
    <row r="15" spans="2:26">
      <c r="B15" s="17" t="s">
        <v>267</v>
      </c>
      <c r="C15" s="45">
        <v>17</v>
      </c>
      <c r="D15" s="46" t="s">
        <v>46</v>
      </c>
      <c r="E15" s="46">
        <v>17</v>
      </c>
      <c r="F15" s="47">
        <v>7.623318385650224E-2</v>
      </c>
      <c r="G15" s="45">
        <v>14</v>
      </c>
      <c r="H15" s="46" t="s">
        <v>46</v>
      </c>
      <c r="I15" s="46">
        <v>14</v>
      </c>
      <c r="J15" s="47">
        <v>6.7307692307692304E-2</v>
      </c>
      <c r="K15" s="45">
        <v>10</v>
      </c>
      <c r="L15" s="46" t="s">
        <v>46</v>
      </c>
      <c r="M15" s="46">
        <v>10</v>
      </c>
      <c r="N15" s="47">
        <v>9.4339622641509441E-2</v>
      </c>
      <c r="O15" s="45">
        <v>23</v>
      </c>
      <c r="P15" s="46">
        <v>1</v>
      </c>
      <c r="Q15" s="46">
        <v>24</v>
      </c>
      <c r="R15" s="47">
        <v>0.26373626373626374</v>
      </c>
      <c r="S15" s="45">
        <v>7</v>
      </c>
      <c r="T15" s="46" t="s">
        <v>46</v>
      </c>
      <c r="U15" s="46">
        <v>7</v>
      </c>
      <c r="V15" s="47">
        <v>9.0909090909090912E-2</v>
      </c>
      <c r="W15" s="45">
        <v>3</v>
      </c>
      <c r="X15" s="46" t="s">
        <v>46</v>
      </c>
      <c r="Y15" s="46">
        <v>3</v>
      </c>
      <c r="Z15" s="47">
        <v>7.8947368421052627E-2</v>
      </c>
    </row>
    <row r="16" spans="2:26" ht="14.45" thickBot="1">
      <c r="B16" s="26" t="s">
        <v>268</v>
      </c>
      <c r="C16" s="49">
        <v>4</v>
      </c>
      <c r="D16" s="50" t="s">
        <v>46</v>
      </c>
      <c r="E16" s="50">
        <v>4</v>
      </c>
      <c r="F16" s="51">
        <v>1.7937219730941704E-2</v>
      </c>
      <c r="G16" s="49">
        <v>5</v>
      </c>
      <c r="H16" s="50" t="s">
        <v>46</v>
      </c>
      <c r="I16" s="50">
        <v>5</v>
      </c>
      <c r="J16" s="51">
        <v>2.403846153846154E-2</v>
      </c>
      <c r="K16" s="49">
        <v>4</v>
      </c>
      <c r="L16" s="50" t="s">
        <v>46</v>
      </c>
      <c r="M16" s="50">
        <v>4</v>
      </c>
      <c r="N16" s="51">
        <v>3.7735849056603772E-2</v>
      </c>
      <c r="O16" s="49">
        <v>2</v>
      </c>
      <c r="P16" s="50" t="s">
        <v>46</v>
      </c>
      <c r="Q16" s="50">
        <v>2</v>
      </c>
      <c r="R16" s="51">
        <v>2.197802197802198E-2</v>
      </c>
      <c r="S16" s="49" t="s">
        <v>46</v>
      </c>
      <c r="T16" s="50" t="s">
        <v>46</v>
      </c>
      <c r="U16" s="50" t="s">
        <v>46</v>
      </c>
      <c r="V16" s="51" t="s">
        <v>46</v>
      </c>
      <c r="W16" s="49">
        <v>2</v>
      </c>
      <c r="X16" s="50" t="s">
        <v>46</v>
      </c>
      <c r="Y16" s="50">
        <v>2</v>
      </c>
      <c r="Z16" s="51">
        <v>5.2631578947368418E-2</v>
      </c>
    </row>
    <row r="17" spans="2:26" s="21" customFormat="1" ht="14.45" thickBot="1">
      <c r="B17" s="27" t="s">
        <v>107</v>
      </c>
      <c r="C17" s="53">
        <v>219</v>
      </c>
      <c r="D17" s="54">
        <v>4</v>
      </c>
      <c r="E17" s="54">
        <v>223</v>
      </c>
      <c r="F17" s="55">
        <v>1</v>
      </c>
      <c r="G17" s="53">
        <v>207</v>
      </c>
      <c r="H17" s="54">
        <v>1</v>
      </c>
      <c r="I17" s="54">
        <v>208</v>
      </c>
      <c r="J17" s="55">
        <v>1</v>
      </c>
      <c r="K17" s="53">
        <v>103</v>
      </c>
      <c r="L17" s="54">
        <v>3</v>
      </c>
      <c r="M17" s="54">
        <v>106</v>
      </c>
      <c r="N17" s="55">
        <v>1</v>
      </c>
      <c r="O17" s="53">
        <v>88</v>
      </c>
      <c r="P17" s="54">
        <v>3</v>
      </c>
      <c r="Q17" s="54">
        <v>91</v>
      </c>
      <c r="R17" s="55">
        <v>1</v>
      </c>
      <c r="S17" s="53">
        <v>73</v>
      </c>
      <c r="T17" s="54">
        <v>4</v>
      </c>
      <c r="U17" s="54">
        <v>77</v>
      </c>
      <c r="V17" s="55">
        <v>1</v>
      </c>
      <c r="W17" s="53">
        <v>35</v>
      </c>
      <c r="X17" s="54">
        <v>3</v>
      </c>
      <c r="Y17" s="54">
        <v>38</v>
      </c>
      <c r="Z17" s="55">
        <v>1</v>
      </c>
    </row>
    <row r="18" spans="2:26">
      <c r="B18" s="108" t="s">
        <v>272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2:26">
      <c r="B19" s="108"/>
      <c r="C19" s="5"/>
    </row>
    <row r="20" spans="2:26">
      <c r="C20" s="5"/>
    </row>
    <row r="21" spans="2:26">
      <c r="C21" s="5"/>
    </row>
    <row r="22" spans="2:26">
      <c r="C22" s="5"/>
    </row>
    <row r="23" spans="2:26">
      <c r="C23" s="5"/>
    </row>
    <row r="24" spans="2:26">
      <c r="C24" s="5"/>
    </row>
    <row r="25" spans="2:26">
      <c r="C25" s="5"/>
    </row>
    <row r="26" spans="2:26">
      <c r="C26" s="5"/>
    </row>
    <row r="27" spans="2:26">
      <c r="C27" s="5"/>
    </row>
    <row r="28" spans="2:26">
      <c r="C28" s="5"/>
    </row>
    <row r="29" spans="2:26">
      <c r="C29" s="5"/>
    </row>
    <row r="30" spans="2:26">
      <c r="C30" s="5"/>
    </row>
    <row r="31" spans="2:26">
      <c r="C31" s="5"/>
    </row>
    <row r="32" spans="2:26">
      <c r="C32" s="5"/>
    </row>
    <row r="33" spans="3:3">
      <c r="C33" s="5"/>
    </row>
    <row r="34" spans="3:3">
      <c r="C34" s="5"/>
    </row>
    <row r="35" spans="3:3">
      <c r="C35" s="5"/>
    </row>
    <row r="36" spans="3:3">
      <c r="C36" s="5"/>
    </row>
    <row r="37" spans="3:3">
      <c r="C37" s="5"/>
    </row>
    <row r="38" spans="3:3">
      <c r="C38" s="5"/>
    </row>
    <row r="39" spans="3:3">
      <c r="C39" s="5"/>
    </row>
    <row r="40" spans="3:3">
      <c r="C40" s="5"/>
    </row>
    <row r="41" spans="3:3">
      <c r="C41" s="5"/>
    </row>
    <row r="42" spans="3:3">
      <c r="C42" s="5"/>
    </row>
    <row r="43" spans="3:3">
      <c r="C43" s="5"/>
    </row>
    <row r="44" spans="3:3">
      <c r="C44" s="5"/>
    </row>
    <row r="45" spans="3:3">
      <c r="C45" s="5"/>
    </row>
    <row r="46" spans="3:3">
      <c r="C46" s="5"/>
    </row>
    <row r="47" spans="3:3">
      <c r="C47" s="5"/>
    </row>
    <row r="48" spans="3:3">
      <c r="C48" s="5"/>
    </row>
    <row r="49" spans="3:3">
      <c r="C49" s="5"/>
    </row>
    <row r="50" spans="3:3">
      <c r="C50" s="5"/>
    </row>
    <row r="51" spans="3:3">
      <c r="C51" s="5"/>
    </row>
    <row r="52" spans="3:3">
      <c r="C52" s="5"/>
    </row>
    <row r="53" spans="3:3">
      <c r="C53" s="5"/>
    </row>
    <row r="54" spans="3:3">
      <c r="C54" s="5"/>
    </row>
    <row r="55" spans="3:3">
      <c r="C55" s="5"/>
    </row>
    <row r="56" spans="3:3">
      <c r="C56" s="5"/>
    </row>
    <row r="57" spans="3:3">
      <c r="C57" s="5"/>
    </row>
    <row r="58" spans="3:3">
      <c r="C58" s="5"/>
    </row>
    <row r="59" spans="3:3">
      <c r="C59" s="5"/>
    </row>
    <row r="60" spans="3:3">
      <c r="C60" s="5"/>
    </row>
    <row r="61" spans="3:3">
      <c r="C61" s="5"/>
    </row>
    <row r="62" spans="3:3">
      <c r="C62" s="5"/>
    </row>
    <row r="63" spans="3:3">
      <c r="C63" s="5"/>
    </row>
    <row r="64" spans="3:3">
      <c r="C64" s="5"/>
    </row>
    <row r="65" spans="3:3">
      <c r="C65" s="5"/>
    </row>
    <row r="66" spans="3:3">
      <c r="C66" s="5"/>
    </row>
    <row r="67" spans="3:3">
      <c r="C67" s="5"/>
    </row>
    <row r="68" spans="3:3">
      <c r="C68" s="5"/>
    </row>
    <row r="69" spans="3:3">
      <c r="C69" s="5"/>
    </row>
    <row r="70" spans="3:3">
      <c r="C70" s="5"/>
    </row>
    <row r="71" spans="3:3">
      <c r="C71" s="5"/>
    </row>
    <row r="72" spans="3:3">
      <c r="C72" s="5"/>
    </row>
    <row r="73" spans="3:3">
      <c r="C73" s="5"/>
    </row>
    <row r="74" spans="3:3">
      <c r="C74" s="5"/>
    </row>
    <row r="75" spans="3:3">
      <c r="C75" s="5"/>
    </row>
    <row r="76" spans="3:3">
      <c r="C76" s="5"/>
    </row>
    <row r="77" spans="3:3">
      <c r="C77" s="5"/>
    </row>
    <row r="78" spans="3:3">
      <c r="C78" s="5"/>
    </row>
    <row r="79" spans="3:3">
      <c r="C79" s="5"/>
    </row>
    <row r="80" spans="3:3">
      <c r="C80" s="5"/>
    </row>
    <row r="81" spans="3:3">
      <c r="C81" s="5"/>
    </row>
    <row r="82" spans="3:3">
      <c r="C82" s="5"/>
    </row>
    <row r="83" spans="3:3">
      <c r="C83" s="5"/>
    </row>
    <row r="84" spans="3:3">
      <c r="C84" s="5"/>
    </row>
    <row r="85" spans="3:3">
      <c r="C85" s="5"/>
    </row>
    <row r="86" spans="3:3">
      <c r="C86" s="5"/>
    </row>
    <row r="87" spans="3:3">
      <c r="C87" s="5"/>
    </row>
    <row r="88" spans="3:3">
      <c r="C88" s="5"/>
    </row>
    <row r="89" spans="3:3">
      <c r="C89" s="5"/>
    </row>
    <row r="90" spans="3:3">
      <c r="C90" s="5"/>
    </row>
    <row r="91" spans="3:3">
      <c r="C91" s="5"/>
    </row>
    <row r="92" spans="3:3">
      <c r="C92" s="5"/>
    </row>
    <row r="93" spans="3:3">
      <c r="C93" s="5"/>
    </row>
    <row r="94" spans="3:3">
      <c r="C94" s="5"/>
    </row>
    <row r="95" spans="3:3">
      <c r="C95" s="5"/>
    </row>
    <row r="96" spans="3:3">
      <c r="C96" s="5"/>
    </row>
    <row r="97" spans="3:3">
      <c r="C97" s="5"/>
    </row>
    <row r="98" spans="3:3">
      <c r="C98" s="5"/>
    </row>
    <row r="99" spans="3:3">
      <c r="C99" s="5"/>
    </row>
    <row r="100" spans="3:3">
      <c r="C100" s="5"/>
    </row>
    <row r="101" spans="3:3">
      <c r="C101" s="5"/>
    </row>
    <row r="102" spans="3:3">
      <c r="C102" s="5"/>
    </row>
    <row r="103" spans="3:3">
      <c r="C103" s="5"/>
    </row>
    <row r="104" spans="3:3">
      <c r="C104" s="5"/>
    </row>
    <row r="105" spans="3:3">
      <c r="C105" s="5"/>
    </row>
    <row r="106" spans="3:3">
      <c r="C106" s="5"/>
    </row>
    <row r="107" spans="3:3">
      <c r="C107" s="5"/>
    </row>
    <row r="108" spans="3:3">
      <c r="C108" s="5"/>
    </row>
    <row r="109" spans="3:3">
      <c r="C109" s="5"/>
    </row>
    <row r="110" spans="3:3">
      <c r="C110" s="5"/>
    </row>
    <row r="111" spans="3:3">
      <c r="C111" s="5"/>
    </row>
    <row r="112" spans="3:3">
      <c r="C112" s="5"/>
    </row>
    <row r="113" spans="3:3">
      <c r="C113" s="5"/>
    </row>
    <row r="114" spans="3:3">
      <c r="C114" s="5"/>
    </row>
    <row r="115" spans="3:3">
      <c r="C115" s="5"/>
    </row>
    <row r="116" spans="3:3">
      <c r="C116" s="5"/>
    </row>
    <row r="117" spans="3:3">
      <c r="C117" s="5"/>
    </row>
    <row r="118" spans="3:3">
      <c r="C118" s="5"/>
    </row>
    <row r="119" spans="3:3">
      <c r="C119" s="5"/>
    </row>
    <row r="120" spans="3:3">
      <c r="C120" s="5"/>
    </row>
    <row r="121" spans="3:3">
      <c r="C121" s="5"/>
    </row>
    <row r="122" spans="3:3">
      <c r="C122" s="5"/>
    </row>
    <row r="123" spans="3:3">
      <c r="C123" s="5"/>
    </row>
    <row r="124" spans="3:3">
      <c r="C124" s="5"/>
    </row>
    <row r="125" spans="3:3">
      <c r="C125" s="5"/>
    </row>
    <row r="126" spans="3:3">
      <c r="C126" s="5"/>
    </row>
    <row r="127" spans="3:3">
      <c r="C127" s="5"/>
    </row>
    <row r="128" spans="3:3">
      <c r="C128" s="5"/>
    </row>
    <row r="129" spans="3:3">
      <c r="C129" s="5"/>
    </row>
    <row r="130" spans="3:3">
      <c r="C130" s="5"/>
    </row>
    <row r="131" spans="3:3">
      <c r="C131" s="5"/>
    </row>
    <row r="132" spans="3:3">
      <c r="C132" s="5"/>
    </row>
    <row r="133" spans="3:3">
      <c r="C133" s="5"/>
    </row>
    <row r="134" spans="3:3">
      <c r="C134" s="5"/>
    </row>
    <row r="135" spans="3:3">
      <c r="C135" s="5"/>
    </row>
    <row r="136" spans="3:3">
      <c r="C136" s="5"/>
    </row>
    <row r="137" spans="3:3">
      <c r="C137" s="5"/>
    </row>
    <row r="138" spans="3:3">
      <c r="C138" s="5"/>
    </row>
    <row r="139" spans="3:3">
      <c r="C139" s="5"/>
    </row>
    <row r="140" spans="3:3">
      <c r="C140" s="5"/>
    </row>
    <row r="141" spans="3:3">
      <c r="C141" s="5"/>
    </row>
    <row r="142" spans="3:3">
      <c r="C142" s="5"/>
    </row>
    <row r="143" spans="3:3">
      <c r="C143" s="5"/>
    </row>
    <row r="144" spans="3:3">
      <c r="C144" s="5"/>
    </row>
    <row r="145" spans="3:3">
      <c r="C145" s="5"/>
    </row>
    <row r="146" spans="3:3">
      <c r="C146" s="5"/>
    </row>
    <row r="147" spans="3:3">
      <c r="C147" s="5"/>
    </row>
    <row r="148" spans="3:3">
      <c r="C148" s="5"/>
    </row>
    <row r="149" spans="3:3">
      <c r="C149" s="5"/>
    </row>
    <row r="150" spans="3:3">
      <c r="C150" s="5"/>
    </row>
    <row r="151" spans="3:3">
      <c r="C151" s="5"/>
    </row>
    <row r="152" spans="3:3">
      <c r="C152" s="5"/>
    </row>
    <row r="153" spans="3:3">
      <c r="C153" s="5"/>
    </row>
    <row r="154" spans="3:3">
      <c r="C154" s="5"/>
    </row>
    <row r="155" spans="3:3">
      <c r="C155" s="5"/>
    </row>
    <row r="156" spans="3:3">
      <c r="C156" s="5"/>
    </row>
    <row r="157" spans="3:3">
      <c r="C157" s="5"/>
    </row>
    <row r="158" spans="3:3">
      <c r="C158" s="5"/>
    </row>
    <row r="159" spans="3:3">
      <c r="C159" s="5"/>
    </row>
    <row r="160" spans="3:3">
      <c r="C160" s="5"/>
    </row>
    <row r="161" spans="3:3">
      <c r="C161" s="5"/>
    </row>
    <row r="162" spans="3:3">
      <c r="C162" s="5"/>
    </row>
    <row r="163" spans="3:3">
      <c r="C163" s="5"/>
    </row>
    <row r="164" spans="3:3">
      <c r="C164" s="5"/>
    </row>
    <row r="165" spans="3:3">
      <c r="C165" s="5"/>
    </row>
    <row r="166" spans="3:3">
      <c r="C166" s="5"/>
    </row>
    <row r="167" spans="3:3">
      <c r="C167" s="5"/>
    </row>
    <row r="168" spans="3:3">
      <c r="C168" s="5"/>
    </row>
    <row r="169" spans="3:3">
      <c r="C169" s="5"/>
    </row>
    <row r="170" spans="3:3">
      <c r="C170" s="5"/>
    </row>
    <row r="171" spans="3:3">
      <c r="C171" s="5"/>
    </row>
    <row r="172" spans="3:3">
      <c r="C172" s="5"/>
    </row>
    <row r="173" spans="3:3">
      <c r="C173" s="5"/>
    </row>
    <row r="174" spans="3:3">
      <c r="C174" s="5"/>
    </row>
    <row r="175" spans="3:3">
      <c r="C175" s="5"/>
    </row>
    <row r="176" spans="3:3">
      <c r="C176" s="5"/>
    </row>
    <row r="177" spans="3:3">
      <c r="C177" s="5"/>
    </row>
    <row r="178" spans="3:3">
      <c r="C178" s="5"/>
    </row>
    <row r="179" spans="3:3">
      <c r="C179" s="5"/>
    </row>
    <row r="180" spans="3:3">
      <c r="C180" s="5"/>
    </row>
    <row r="181" spans="3:3">
      <c r="C181" s="5"/>
    </row>
    <row r="182" spans="3:3">
      <c r="C182" s="5"/>
    </row>
    <row r="183" spans="3:3">
      <c r="C183" s="5"/>
    </row>
    <row r="184" spans="3:3">
      <c r="C184" s="5"/>
    </row>
    <row r="185" spans="3:3">
      <c r="C185" s="5"/>
    </row>
    <row r="186" spans="3:3">
      <c r="C186" s="5"/>
    </row>
    <row r="187" spans="3:3">
      <c r="C187" s="5"/>
    </row>
    <row r="188" spans="3:3">
      <c r="C188" s="5"/>
    </row>
    <row r="189" spans="3:3">
      <c r="C189" s="5"/>
    </row>
  </sheetData>
  <mergeCells count="25">
    <mergeCell ref="B3:B5"/>
    <mergeCell ref="C3:F3"/>
    <mergeCell ref="G3:J3"/>
    <mergeCell ref="K3:N3"/>
    <mergeCell ref="N4:N5"/>
    <mergeCell ref="J4:J5"/>
    <mergeCell ref="K4:L4"/>
    <mergeCell ref="M4:M5"/>
    <mergeCell ref="O3:R3"/>
    <mergeCell ref="O4:P4"/>
    <mergeCell ref="Q4:Q5"/>
    <mergeCell ref="R4:R5"/>
    <mergeCell ref="C4:D4"/>
    <mergeCell ref="E4:E5"/>
    <mergeCell ref="F4:F5"/>
    <mergeCell ref="G4:H4"/>
    <mergeCell ref="I4:I5"/>
    <mergeCell ref="V4:V5"/>
    <mergeCell ref="W4:X4"/>
    <mergeCell ref="Y4:Y5"/>
    <mergeCell ref="Z4:Z5"/>
    <mergeCell ref="S3:V3"/>
    <mergeCell ref="W3:Z3"/>
    <mergeCell ref="S4:T4"/>
    <mergeCell ref="U4:U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207D2-2218-4A18-9A0A-1D4C4A186E24}">
  <dimension ref="B1:Z186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5.140625" style="4" customWidth="1"/>
    <col min="2" max="2" width="18.5703125" style="4" customWidth="1"/>
    <col min="3" max="3" width="14.28515625" style="4" customWidth="1"/>
    <col min="4" max="4" width="16" style="4" customWidth="1"/>
    <col min="5" max="7" width="14.28515625" style="4" customWidth="1"/>
    <col min="8" max="8" width="16.28515625" style="4" customWidth="1"/>
    <col min="9" max="11" width="14.28515625" style="4" customWidth="1"/>
    <col min="12" max="12" width="16.42578125" style="4" customWidth="1"/>
    <col min="13" max="15" width="14.28515625" style="4" customWidth="1"/>
    <col min="16" max="16" width="16.85546875" style="4" customWidth="1"/>
    <col min="17" max="18" width="14.28515625" style="4" customWidth="1"/>
    <col min="19" max="19" width="21" style="4" customWidth="1"/>
    <col min="20" max="20" width="19.5703125" style="4" customWidth="1"/>
    <col min="21" max="22" width="14.28515625" style="4" customWidth="1"/>
    <col min="23" max="23" width="20.28515625" style="4" customWidth="1"/>
    <col min="24" max="24" width="19.5703125" style="4" customWidth="1"/>
    <col min="25" max="26" width="14.28515625" style="4" customWidth="1"/>
    <col min="27" max="27" width="12.42578125" style="4" customWidth="1"/>
    <col min="28" max="16384" width="8.85546875" style="4"/>
  </cols>
  <sheetData>
    <row r="1" spans="2:26" ht="84.95" customHeight="1">
      <c r="B1" s="14" t="s">
        <v>273</v>
      </c>
    </row>
    <row r="2" spans="2:26" ht="21" customHeight="1" thickBot="1">
      <c r="C2" s="42"/>
    </row>
    <row r="3" spans="2:26">
      <c r="B3" s="152" t="s">
        <v>274</v>
      </c>
      <c r="C3" s="133">
        <v>2014</v>
      </c>
      <c r="D3" s="134"/>
      <c r="E3" s="134"/>
      <c r="F3" s="135"/>
      <c r="G3" s="133">
        <v>2015</v>
      </c>
      <c r="H3" s="134"/>
      <c r="I3" s="134"/>
      <c r="J3" s="135"/>
      <c r="K3" s="133">
        <v>2016</v>
      </c>
      <c r="L3" s="134"/>
      <c r="M3" s="134"/>
      <c r="N3" s="135"/>
      <c r="O3" s="133">
        <v>2017</v>
      </c>
      <c r="P3" s="134"/>
      <c r="Q3" s="134"/>
      <c r="R3" s="135"/>
      <c r="S3" s="133">
        <v>2018</v>
      </c>
      <c r="T3" s="134"/>
      <c r="U3" s="134"/>
      <c r="V3" s="135"/>
      <c r="W3" s="133">
        <v>2019</v>
      </c>
      <c r="X3" s="134"/>
      <c r="Y3" s="134"/>
      <c r="Z3" s="135"/>
    </row>
    <row r="4" spans="2:26">
      <c r="B4" s="153"/>
      <c r="C4" s="131" t="s">
        <v>37</v>
      </c>
      <c r="D4" s="132"/>
      <c r="E4" s="132" t="s">
        <v>38</v>
      </c>
      <c r="F4" s="130" t="s">
        <v>39</v>
      </c>
      <c r="G4" s="131" t="s">
        <v>37</v>
      </c>
      <c r="H4" s="132"/>
      <c r="I4" s="132" t="s">
        <v>38</v>
      </c>
      <c r="J4" s="130" t="s">
        <v>39</v>
      </c>
      <c r="K4" s="131" t="s">
        <v>37</v>
      </c>
      <c r="L4" s="132"/>
      <c r="M4" s="132" t="s">
        <v>38</v>
      </c>
      <c r="N4" s="130" t="s">
        <v>39</v>
      </c>
      <c r="O4" s="131" t="s">
        <v>37</v>
      </c>
      <c r="P4" s="132"/>
      <c r="Q4" s="132" t="s">
        <v>38</v>
      </c>
      <c r="R4" s="130" t="s">
        <v>39</v>
      </c>
      <c r="S4" s="131" t="s">
        <v>37</v>
      </c>
      <c r="T4" s="132"/>
      <c r="U4" s="132" t="s">
        <v>38</v>
      </c>
      <c r="V4" s="130" t="s">
        <v>39</v>
      </c>
      <c r="W4" s="131" t="s">
        <v>37</v>
      </c>
      <c r="X4" s="132"/>
      <c r="Y4" s="132" t="s">
        <v>38</v>
      </c>
      <c r="Z4" s="130" t="s">
        <v>39</v>
      </c>
    </row>
    <row r="5" spans="2:26" ht="66">
      <c r="B5" s="153"/>
      <c r="C5" s="123" t="s">
        <v>40</v>
      </c>
      <c r="D5" s="124" t="s">
        <v>41</v>
      </c>
      <c r="E5" s="132"/>
      <c r="F5" s="130"/>
      <c r="G5" s="123" t="s">
        <v>275</v>
      </c>
      <c r="H5" s="124" t="s">
        <v>276</v>
      </c>
      <c r="I5" s="132"/>
      <c r="J5" s="130"/>
      <c r="K5" s="123" t="s">
        <v>275</v>
      </c>
      <c r="L5" s="124" t="s">
        <v>276</v>
      </c>
      <c r="M5" s="132"/>
      <c r="N5" s="130"/>
      <c r="O5" s="123" t="s">
        <v>275</v>
      </c>
      <c r="P5" s="124" t="s">
        <v>276</v>
      </c>
      <c r="Q5" s="132"/>
      <c r="R5" s="130"/>
      <c r="S5" s="123" t="s">
        <v>42</v>
      </c>
      <c r="T5" s="124" t="s">
        <v>43</v>
      </c>
      <c r="U5" s="132"/>
      <c r="V5" s="130"/>
      <c r="W5" s="123" t="s">
        <v>42</v>
      </c>
      <c r="X5" s="124" t="s">
        <v>43</v>
      </c>
      <c r="Y5" s="132"/>
      <c r="Z5" s="130"/>
    </row>
    <row r="6" spans="2:26">
      <c r="B6" s="88" t="s">
        <v>277</v>
      </c>
      <c r="C6" s="91">
        <v>1250</v>
      </c>
      <c r="D6" s="92">
        <v>378</v>
      </c>
      <c r="E6" s="92">
        <v>1628</v>
      </c>
      <c r="F6" s="82">
        <v>0.54357262103505843</v>
      </c>
      <c r="G6" s="91">
        <v>1229</v>
      </c>
      <c r="H6" s="92">
        <v>226</v>
      </c>
      <c r="I6" s="92">
        <v>1455</v>
      </c>
      <c r="J6" s="82">
        <v>0.4986291980808773</v>
      </c>
      <c r="K6" s="91">
        <v>1276</v>
      </c>
      <c r="L6" s="92">
        <v>239</v>
      </c>
      <c r="M6" s="92">
        <v>1515</v>
      </c>
      <c r="N6" s="82">
        <v>0.52133516861665519</v>
      </c>
      <c r="O6" s="91">
        <v>1313</v>
      </c>
      <c r="P6" s="92">
        <v>386</v>
      </c>
      <c r="Q6" s="92">
        <v>1699</v>
      </c>
      <c r="R6" s="82">
        <v>0.51846200793408603</v>
      </c>
      <c r="S6" s="91">
        <v>62</v>
      </c>
      <c r="T6" s="92">
        <v>1352</v>
      </c>
      <c r="U6" s="92">
        <v>1414</v>
      </c>
      <c r="V6" s="82">
        <v>0.50017686593562083</v>
      </c>
      <c r="W6" s="91">
        <v>43</v>
      </c>
      <c r="X6" s="92">
        <v>748</v>
      </c>
      <c r="Y6" s="92">
        <v>791</v>
      </c>
      <c r="Z6" s="82">
        <v>0.50900900900900903</v>
      </c>
    </row>
    <row r="7" spans="2:26" ht="14.45" thickBot="1">
      <c r="B7" s="89" t="s">
        <v>278</v>
      </c>
      <c r="C7" s="93">
        <v>833</v>
      </c>
      <c r="D7" s="94">
        <v>534</v>
      </c>
      <c r="E7" s="94">
        <v>1367</v>
      </c>
      <c r="F7" s="85">
        <v>0.45642737896494157</v>
      </c>
      <c r="G7" s="93">
        <v>985</v>
      </c>
      <c r="H7" s="94">
        <v>478</v>
      </c>
      <c r="I7" s="94">
        <v>1463</v>
      </c>
      <c r="J7" s="85">
        <v>0.50137080191912264</v>
      </c>
      <c r="K7" s="93">
        <v>1040</v>
      </c>
      <c r="L7" s="94">
        <v>351</v>
      </c>
      <c r="M7" s="94">
        <v>1391</v>
      </c>
      <c r="N7" s="85">
        <v>0.47866483138334481</v>
      </c>
      <c r="O7" s="93">
        <v>1280</v>
      </c>
      <c r="P7" s="94">
        <v>298</v>
      </c>
      <c r="Q7" s="94">
        <v>1578</v>
      </c>
      <c r="R7" s="85">
        <v>0.48153799206591397</v>
      </c>
      <c r="S7" s="93">
        <v>70</v>
      </c>
      <c r="T7" s="94">
        <v>1343</v>
      </c>
      <c r="U7" s="94">
        <v>1413</v>
      </c>
      <c r="V7" s="85">
        <v>0.49982313406437923</v>
      </c>
      <c r="W7" s="93">
        <v>20</v>
      </c>
      <c r="X7" s="94">
        <v>743</v>
      </c>
      <c r="Y7" s="94">
        <v>763</v>
      </c>
      <c r="Z7" s="85">
        <v>0.49099099099099097</v>
      </c>
    </row>
    <row r="8" spans="2:26" ht="14.45" thickBot="1">
      <c r="B8" s="90" t="s">
        <v>107</v>
      </c>
      <c r="C8" s="95">
        <f>SUM(C6:C7)</f>
        <v>2083</v>
      </c>
      <c r="D8" s="96">
        <f>SUM(D6:D7)</f>
        <v>912</v>
      </c>
      <c r="E8" s="96">
        <v>2995</v>
      </c>
      <c r="F8" s="86">
        <v>1</v>
      </c>
      <c r="G8" s="95">
        <f t="shared" ref="G8:X8" si="0">SUM(G6:G7)</f>
        <v>2214</v>
      </c>
      <c r="H8" s="96">
        <f t="shared" si="0"/>
        <v>704</v>
      </c>
      <c r="I8" s="96">
        <v>2918</v>
      </c>
      <c r="J8" s="86">
        <v>1</v>
      </c>
      <c r="K8" s="95">
        <f t="shared" si="0"/>
        <v>2316</v>
      </c>
      <c r="L8" s="96">
        <f t="shared" si="0"/>
        <v>590</v>
      </c>
      <c r="M8" s="96">
        <v>2906</v>
      </c>
      <c r="N8" s="86">
        <v>1</v>
      </c>
      <c r="O8" s="95">
        <f t="shared" si="0"/>
        <v>2593</v>
      </c>
      <c r="P8" s="96">
        <f t="shared" si="0"/>
        <v>684</v>
      </c>
      <c r="Q8" s="96">
        <v>3277</v>
      </c>
      <c r="R8" s="86">
        <v>1</v>
      </c>
      <c r="S8" s="95">
        <f t="shared" si="0"/>
        <v>132</v>
      </c>
      <c r="T8" s="96">
        <f t="shared" si="0"/>
        <v>2695</v>
      </c>
      <c r="U8" s="96">
        <v>2827</v>
      </c>
      <c r="V8" s="86">
        <v>1</v>
      </c>
      <c r="W8" s="95">
        <f t="shared" si="0"/>
        <v>63</v>
      </c>
      <c r="X8" s="96">
        <f t="shared" si="0"/>
        <v>1491</v>
      </c>
      <c r="Y8" s="96">
        <v>1554</v>
      </c>
      <c r="Z8" s="86">
        <v>1</v>
      </c>
    </row>
    <row r="9" spans="2:26">
      <c r="B9" s="108" t="s">
        <v>279</v>
      </c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2:26" ht="14.45" thickBot="1">
      <c r="B10" s="28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2:26">
      <c r="B11" s="152" t="s">
        <v>274</v>
      </c>
      <c r="C11" s="133">
        <v>2014</v>
      </c>
      <c r="D11" s="134"/>
      <c r="E11" s="134"/>
      <c r="F11" s="135"/>
      <c r="G11" s="133">
        <v>2015</v>
      </c>
      <c r="H11" s="134"/>
      <c r="I11" s="134"/>
      <c r="J11" s="135"/>
      <c r="K11" s="133">
        <v>2016</v>
      </c>
      <c r="L11" s="134"/>
      <c r="M11" s="134"/>
      <c r="N11" s="135"/>
      <c r="O11" s="133">
        <v>2017</v>
      </c>
      <c r="P11" s="134"/>
      <c r="Q11" s="134"/>
      <c r="R11" s="135"/>
      <c r="S11" s="133">
        <v>2018</v>
      </c>
      <c r="T11" s="134"/>
      <c r="U11" s="134"/>
      <c r="V11" s="135"/>
      <c r="W11" s="133">
        <v>2019</v>
      </c>
      <c r="X11" s="134"/>
      <c r="Y11" s="134"/>
      <c r="Z11" s="135"/>
    </row>
    <row r="12" spans="2:26">
      <c r="B12" s="153"/>
      <c r="C12" s="131" t="s">
        <v>37</v>
      </c>
      <c r="D12" s="132"/>
      <c r="E12" s="132" t="s">
        <v>38</v>
      </c>
      <c r="F12" s="130" t="s">
        <v>39</v>
      </c>
      <c r="G12" s="131" t="s">
        <v>37</v>
      </c>
      <c r="H12" s="132"/>
      <c r="I12" s="132" t="s">
        <v>38</v>
      </c>
      <c r="J12" s="130" t="s">
        <v>39</v>
      </c>
      <c r="K12" s="131" t="s">
        <v>37</v>
      </c>
      <c r="L12" s="132"/>
      <c r="M12" s="132" t="s">
        <v>38</v>
      </c>
      <c r="N12" s="130" t="s">
        <v>39</v>
      </c>
      <c r="O12" s="131" t="s">
        <v>37</v>
      </c>
      <c r="P12" s="132"/>
      <c r="Q12" s="132" t="s">
        <v>38</v>
      </c>
      <c r="R12" s="130" t="s">
        <v>39</v>
      </c>
      <c r="S12" s="131" t="s">
        <v>37</v>
      </c>
      <c r="T12" s="132"/>
      <c r="U12" s="132" t="s">
        <v>38</v>
      </c>
      <c r="V12" s="130" t="s">
        <v>39</v>
      </c>
      <c r="W12" s="131" t="s">
        <v>37</v>
      </c>
      <c r="X12" s="132"/>
      <c r="Y12" s="132" t="s">
        <v>38</v>
      </c>
      <c r="Z12" s="130" t="s">
        <v>39</v>
      </c>
    </row>
    <row r="13" spans="2:26" ht="39.6">
      <c r="B13" s="153"/>
      <c r="C13" s="123" t="s">
        <v>111</v>
      </c>
      <c r="D13" s="124" t="s">
        <v>112</v>
      </c>
      <c r="E13" s="132"/>
      <c r="F13" s="130"/>
      <c r="G13" s="123" t="s">
        <v>111</v>
      </c>
      <c r="H13" s="124" t="s">
        <v>112</v>
      </c>
      <c r="I13" s="132"/>
      <c r="J13" s="130"/>
      <c r="K13" s="123" t="s">
        <v>111</v>
      </c>
      <c r="L13" s="124" t="s">
        <v>112</v>
      </c>
      <c r="M13" s="132"/>
      <c r="N13" s="130"/>
      <c r="O13" s="123" t="s">
        <v>111</v>
      </c>
      <c r="P13" s="124" t="s">
        <v>112</v>
      </c>
      <c r="Q13" s="132"/>
      <c r="R13" s="130"/>
      <c r="S13" s="123" t="s">
        <v>111</v>
      </c>
      <c r="T13" s="124" t="s">
        <v>112</v>
      </c>
      <c r="U13" s="132"/>
      <c r="V13" s="130"/>
      <c r="W13" s="123" t="s">
        <v>111</v>
      </c>
      <c r="X13" s="124" t="s">
        <v>112</v>
      </c>
      <c r="Y13" s="132"/>
      <c r="Z13" s="130"/>
    </row>
    <row r="14" spans="2:26">
      <c r="B14" s="88" t="s">
        <v>277</v>
      </c>
      <c r="C14" s="91">
        <v>126</v>
      </c>
      <c r="D14" s="92"/>
      <c r="E14" s="92">
        <v>126</v>
      </c>
      <c r="F14" s="82">
        <v>0.56502242152466364</v>
      </c>
      <c r="G14" s="91">
        <v>123</v>
      </c>
      <c r="H14" s="92"/>
      <c r="I14" s="92">
        <v>123</v>
      </c>
      <c r="J14" s="82">
        <v>0.59134615384615385</v>
      </c>
      <c r="K14" s="91">
        <v>62</v>
      </c>
      <c r="L14" s="92">
        <v>3</v>
      </c>
      <c r="M14" s="92">
        <v>65</v>
      </c>
      <c r="N14" s="82">
        <v>0.6132075471698113</v>
      </c>
      <c r="O14" s="91">
        <v>53</v>
      </c>
      <c r="P14" s="92">
        <v>2</v>
      </c>
      <c r="Q14" s="92">
        <v>55</v>
      </c>
      <c r="R14" s="82">
        <v>0.60439560439560436</v>
      </c>
      <c r="S14" s="91">
        <v>46</v>
      </c>
      <c r="T14" s="92">
        <v>2</v>
      </c>
      <c r="U14" s="92">
        <v>48</v>
      </c>
      <c r="V14" s="82">
        <v>0.62337662337662336</v>
      </c>
      <c r="W14" s="91">
        <v>15</v>
      </c>
      <c r="X14" s="92">
        <v>2</v>
      </c>
      <c r="Y14" s="92">
        <v>17</v>
      </c>
      <c r="Z14" s="82">
        <v>0.44736842105263158</v>
      </c>
    </row>
    <row r="15" spans="2:26" ht="14.45" thickBot="1">
      <c r="B15" s="89" t="s">
        <v>278</v>
      </c>
      <c r="C15" s="93">
        <v>93</v>
      </c>
      <c r="D15" s="94">
        <v>4</v>
      </c>
      <c r="E15" s="94">
        <v>97</v>
      </c>
      <c r="F15" s="85">
        <v>0.4349775784753363</v>
      </c>
      <c r="G15" s="93">
        <v>84</v>
      </c>
      <c r="H15" s="94">
        <v>1</v>
      </c>
      <c r="I15" s="94">
        <v>85</v>
      </c>
      <c r="J15" s="85">
        <v>0.40865384615384615</v>
      </c>
      <c r="K15" s="93">
        <v>41</v>
      </c>
      <c r="L15" s="94"/>
      <c r="M15" s="94">
        <v>41</v>
      </c>
      <c r="N15" s="85">
        <v>0.3867924528301887</v>
      </c>
      <c r="O15" s="93">
        <v>35</v>
      </c>
      <c r="P15" s="94">
        <v>1</v>
      </c>
      <c r="Q15" s="94">
        <v>36</v>
      </c>
      <c r="R15" s="85">
        <v>0.39560439560439559</v>
      </c>
      <c r="S15" s="93">
        <v>27</v>
      </c>
      <c r="T15" s="94">
        <v>2</v>
      </c>
      <c r="U15" s="94">
        <v>29</v>
      </c>
      <c r="V15" s="85">
        <v>0.37662337662337664</v>
      </c>
      <c r="W15" s="93">
        <v>20</v>
      </c>
      <c r="X15" s="94">
        <v>1</v>
      </c>
      <c r="Y15" s="94">
        <v>21</v>
      </c>
      <c r="Z15" s="85">
        <v>0.55263157894736847</v>
      </c>
    </row>
    <row r="16" spans="2:26" ht="14.45" thickBot="1">
      <c r="B16" s="90" t="s">
        <v>107</v>
      </c>
      <c r="C16" s="95">
        <v>219</v>
      </c>
      <c r="D16" s="96">
        <v>4</v>
      </c>
      <c r="E16" s="96">
        <v>223</v>
      </c>
      <c r="F16" s="86">
        <v>1</v>
      </c>
      <c r="G16" s="95">
        <v>207</v>
      </c>
      <c r="H16" s="96">
        <v>1</v>
      </c>
      <c r="I16" s="96">
        <v>208</v>
      </c>
      <c r="J16" s="86">
        <v>1</v>
      </c>
      <c r="K16" s="95">
        <v>103</v>
      </c>
      <c r="L16" s="96">
        <v>3</v>
      </c>
      <c r="M16" s="96">
        <v>106</v>
      </c>
      <c r="N16" s="86">
        <v>1</v>
      </c>
      <c r="O16" s="95">
        <v>88</v>
      </c>
      <c r="P16" s="96">
        <v>3</v>
      </c>
      <c r="Q16" s="96">
        <v>91</v>
      </c>
      <c r="R16" s="86">
        <v>1</v>
      </c>
      <c r="S16" s="95">
        <v>73</v>
      </c>
      <c r="T16" s="96">
        <v>4</v>
      </c>
      <c r="U16" s="96">
        <v>77</v>
      </c>
      <c r="V16" s="86">
        <v>1</v>
      </c>
      <c r="W16" s="95">
        <v>35</v>
      </c>
      <c r="X16" s="96">
        <v>3</v>
      </c>
      <c r="Y16" s="96">
        <v>38</v>
      </c>
      <c r="Z16" s="86">
        <v>1</v>
      </c>
    </row>
    <row r="17" spans="2:26" ht="14.45">
      <c r="B17" s="108" t="s">
        <v>280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2:26" ht="14.45">
      <c r="B18" s="10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2:26">
      <c r="D19" s="5"/>
    </row>
    <row r="20" spans="2:26">
      <c r="D20" s="5"/>
    </row>
    <row r="21" spans="2:26">
      <c r="D21" s="5"/>
    </row>
    <row r="22" spans="2:26">
      <c r="D22" s="5"/>
    </row>
    <row r="23" spans="2:26">
      <c r="D23" s="5"/>
    </row>
    <row r="24" spans="2:26">
      <c r="D24" s="5"/>
    </row>
    <row r="25" spans="2:26">
      <c r="D25" s="5"/>
    </row>
    <row r="26" spans="2:26">
      <c r="D26" s="5"/>
    </row>
    <row r="27" spans="2:26">
      <c r="D27" s="5"/>
    </row>
    <row r="28" spans="2:26">
      <c r="D28" s="5"/>
    </row>
    <row r="29" spans="2:26">
      <c r="D29" s="5"/>
    </row>
    <row r="30" spans="2:26">
      <c r="D30" s="5"/>
    </row>
    <row r="31" spans="2:26">
      <c r="D31" s="5"/>
    </row>
    <row r="32" spans="2:26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  <row r="159" spans="4:4">
      <c r="D159" s="5"/>
    </row>
    <row r="160" spans="4:4">
      <c r="D160" s="5"/>
    </row>
    <row r="161" spans="4:4">
      <c r="D161" s="5"/>
    </row>
    <row r="162" spans="4:4">
      <c r="D162" s="5"/>
    </row>
    <row r="163" spans="4:4">
      <c r="D163" s="5"/>
    </row>
    <row r="164" spans="4:4">
      <c r="D164" s="5"/>
    </row>
    <row r="165" spans="4:4">
      <c r="D165" s="5"/>
    </row>
    <row r="166" spans="4:4">
      <c r="D166" s="5"/>
    </row>
    <row r="167" spans="4:4">
      <c r="D167" s="5"/>
    </row>
    <row r="168" spans="4:4">
      <c r="D168" s="5"/>
    </row>
    <row r="169" spans="4:4">
      <c r="D169" s="5"/>
    </row>
    <row r="170" spans="4:4">
      <c r="D170" s="5"/>
    </row>
    <row r="171" spans="4:4">
      <c r="D171" s="5"/>
    </row>
    <row r="172" spans="4:4">
      <c r="D172" s="5"/>
    </row>
    <row r="173" spans="4:4">
      <c r="D173" s="5"/>
    </row>
    <row r="174" spans="4:4">
      <c r="D174" s="5"/>
    </row>
    <row r="175" spans="4:4">
      <c r="D175" s="5"/>
    </row>
    <row r="176" spans="4:4">
      <c r="D176" s="5"/>
    </row>
    <row r="177" spans="4:4">
      <c r="D177" s="5"/>
    </row>
    <row r="178" spans="4:4">
      <c r="D178" s="5"/>
    </row>
    <row r="179" spans="4:4">
      <c r="D179" s="5"/>
    </row>
    <row r="180" spans="4:4">
      <c r="D180" s="5"/>
    </row>
    <row r="181" spans="4:4">
      <c r="D181" s="5"/>
    </row>
    <row r="182" spans="4:4">
      <c r="D182" s="5"/>
    </row>
    <row r="183" spans="4:4">
      <c r="D183" s="5"/>
    </row>
    <row r="184" spans="4:4">
      <c r="D184" s="5"/>
    </row>
    <row r="185" spans="4:4">
      <c r="D185" s="5"/>
    </row>
    <row r="186" spans="4:4">
      <c r="D186" s="5"/>
    </row>
  </sheetData>
  <mergeCells count="50">
    <mergeCell ref="B3:B5"/>
    <mergeCell ref="C3:F3"/>
    <mergeCell ref="G3:J3"/>
    <mergeCell ref="K3:N3"/>
    <mergeCell ref="O3:R3"/>
    <mergeCell ref="S3:V3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V4:V5"/>
    <mergeCell ref="W4:X4"/>
    <mergeCell ref="Y4:Y5"/>
    <mergeCell ref="Z4:Z5"/>
    <mergeCell ref="B11:B13"/>
    <mergeCell ref="C11:F11"/>
    <mergeCell ref="G11:J11"/>
    <mergeCell ref="K11:N11"/>
    <mergeCell ref="O11:R11"/>
    <mergeCell ref="O12:P12"/>
    <mergeCell ref="Q12:Q13"/>
    <mergeCell ref="R12:R13"/>
    <mergeCell ref="S11:V11"/>
    <mergeCell ref="N4:N5"/>
    <mergeCell ref="O4:P4"/>
    <mergeCell ref="Q4:Q5"/>
    <mergeCell ref="R4:R5"/>
    <mergeCell ref="S4:T4"/>
    <mergeCell ref="U4:U5"/>
    <mergeCell ref="S12:T12"/>
    <mergeCell ref="U12:U13"/>
    <mergeCell ref="V12:V13"/>
    <mergeCell ref="W11:Z11"/>
    <mergeCell ref="C12:D12"/>
    <mergeCell ref="E12:E13"/>
    <mergeCell ref="F12:F13"/>
    <mergeCell ref="G12:H12"/>
    <mergeCell ref="I12:I13"/>
    <mergeCell ref="J12:J13"/>
    <mergeCell ref="K12:L12"/>
    <mergeCell ref="M12:M13"/>
    <mergeCell ref="N12:N13"/>
    <mergeCell ref="W12:X12"/>
    <mergeCell ref="Y12:Y13"/>
    <mergeCell ref="Z12:Z1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57F04-6526-4F27-882C-2D18F7CD80B9}">
  <dimension ref="B1:T225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7109375" defaultRowHeight="13.9"/>
  <cols>
    <col min="1" max="1" width="4.140625" style="4" customWidth="1"/>
    <col min="2" max="2" width="13.42578125" style="4" customWidth="1"/>
    <col min="3" max="3" width="15.7109375" style="4" customWidth="1"/>
    <col min="4" max="4" width="18.7109375" style="4" customWidth="1"/>
    <col min="5" max="6" width="15.7109375" style="4" customWidth="1"/>
    <col min="7" max="7" width="17.85546875" style="4" customWidth="1"/>
    <col min="8" max="9" width="15.7109375" style="4" customWidth="1"/>
    <col min="10" max="10" width="17.28515625" style="4" customWidth="1"/>
    <col min="11" max="12" width="15.7109375" style="4" customWidth="1"/>
    <col min="13" max="13" width="17.7109375" style="4" customWidth="1"/>
    <col min="14" max="14" width="15.7109375" style="4" customWidth="1"/>
    <col min="15" max="15" width="21.85546875" style="4" customWidth="1"/>
    <col min="16" max="16" width="18.7109375" style="4" customWidth="1"/>
    <col min="17" max="17" width="15.7109375" style="4" customWidth="1"/>
    <col min="18" max="18" width="21.5703125" style="4" customWidth="1"/>
    <col min="19" max="19" width="18.7109375" style="4" customWidth="1"/>
    <col min="20" max="20" width="15.7109375" style="4" customWidth="1"/>
    <col min="21" max="21" width="12.42578125" style="4" customWidth="1"/>
    <col min="22" max="16384" width="8.7109375" style="4"/>
  </cols>
  <sheetData>
    <row r="1" spans="2:20" ht="85.15" customHeight="1">
      <c r="B1" s="37" t="s">
        <v>281</v>
      </c>
    </row>
    <row r="2" spans="2:20" ht="13.15" customHeight="1" thickBot="1">
      <c r="C2" s="37"/>
    </row>
    <row r="3" spans="2:20" customFormat="1" ht="14.45">
      <c r="B3" s="152" t="s">
        <v>282</v>
      </c>
      <c r="C3" s="133">
        <v>2014</v>
      </c>
      <c r="D3" s="134"/>
      <c r="E3" s="135"/>
      <c r="F3" s="133">
        <v>2015</v>
      </c>
      <c r="G3" s="134"/>
      <c r="H3" s="135"/>
      <c r="I3" s="133">
        <v>2016</v>
      </c>
      <c r="J3" s="134"/>
      <c r="K3" s="135"/>
      <c r="L3" s="133">
        <v>2017</v>
      </c>
      <c r="M3" s="134"/>
      <c r="N3" s="135"/>
      <c r="O3" s="133">
        <v>2018</v>
      </c>
      <c r="P3" s="134"/>
      <c r="Q3" s="135"/>
      <c r="R3" s="133">
        <v>2019</v>
      </c>
      <c r="S3" s="134"/>
      <c r="T3" s="135"/>
    </row>
    <row r="4" spans="2:20" customFormat="1" ht="15.75" customHeight="1">
      <c r="B4" s="153"/>
      <c r="C4" s="131" t="s">
        <v>37</v>
      </c>
      <c r="D4" s="132"/>
      <c r="E4" s="130" t="s">
        <v>38</v>
      </c>
      <c r="F4" s="131" t="s">
        <v>37</v>
      </c>
      <c r="G4" s="132"/>
      <c r="H4" s="130" t="s">
        <v>38</v>
      </c>
      <c r="I4" s="131" t="s">
        <v>37</v>
      </c>
      <c r="J4" s="132"/>
      <c r="K4" s="130" t="s">
        <v>38</v>
      </c>
      <c r="L4" s="131" t="s">
        <v>37</v>
      </c>
      <c r="M4" s="132"/>
      <c r="N4" s="130" t="s">
        <v>38</v>
      </c>
      <c r="O4" s="131" t="s">
        <v>37</v>
      </c>
      <c r="P4" s="132"/>
      <c r="Q4" s="130" t="s">
        <v>38</v>
      </c>
      <c r="R4" s="131" t="s">
        <v>37</v>
      </c>
      <c r="S4" s="132"/>
      <c r="T4" s="130" t="s">
        <v>38</v>
      </c>
    </row>
    <row r="5" spans="2:20" customFormat="1" ht="67.900000000000006" customHeight="1">
      <c r="B5" s="153"/>
      <c r="C5" s="125" t="s">
        <v>275</v>
      </c>
      <c r="D5" s="126" t="s">
        <v>283</v>
      </c>
      <c r="E5" s="130"/>
      <c r="F5" s="125" t="s">
        <v>275</v>
      </c>
      <c r="G5" s="126" t="s">
        <v>283</v>
      </c>
      <c r="H5" s="130"/>
      <c r="I5" s="125" t="s">
        <v>275</v>
      </c>
      <c r="J5" s="126" t="s">
        <v>283</v>
      </c>
      <c r="K5" s="130"/>
      <c r="L5" s="125" t="s">
        <v>275</v>
      </c>
      <c r="M5" s="126" t="s">
        <v>283</v>
      </c>
      <c r="N5" s="130"/>
      <c r="O5" s="123" t="s">
        <v>42</v>
      </c>
      <c r="P5" s="124" t="s">
        <v>43</v>
      </c>
      <c r="Q5" s="130"/>
      <c r="R5" s="123" t="s">
        <v>42</v>
      </c>
      <c r="S5" s="124" t="s">
        <v>43</v>
      </c>
      <c r="T5" s="130"/>
    </row>
    <row r="6" spans="2:20" customFormat="1" ht="14.45">
      <c r="B6" s="17" t="s">
        <v>284</v>
      </c>
      <c r="C6" s="103">
        <v>21.576092174747959</v>
      </c>
      <c r="D6" s="102">
        <v>16.528508771929825</v>
      </c>
      <c r="E6" s="104">
        <v>20.039065108514201</v>
      </c>
      <c r="F6" s="103">
        <v>19.098012646793133</v>
      </c>
      <c r="G6" s="102">
        <v>14.977272727272727</v>
      </c>
      <c r="H6" s="104">
        <v>18.103838245373545</v>
      </c>
      <c r="I6" s="103">
        <v>18.648100172711572</v>
      </c>
      <c r="J6" s="102">
        <v>14.530508474576271</v>
      </c>
      <c r="K6" s="104">
        <v>17.812112869924295</v>
      </c>
      <c r="L6" s="103">
        <v>17.977246432703431</v>
      </c>
      <c r="M6" s="102">
        <v>14.238304093567251</v>
      </c>
      <c r="N6" s="104">
        <v>17.196826365578271</v>
      </c>
      <c r="O6" s="103">
        <v>89.196969696969703</v>
      </c>
      <c r="P6" s="102">
        <v>16.422634508348793</v>
      </c>
      <c r="Q6" s="104">
        <v>19.820657941280508</v>
      </c>
      <c r="R6" s="103">
        <v>91.238095238095241</v>
      </c>
      <c r="S6" s="102">
        <v>15.44131455399061</v>
      </c>
      <c r="T6" s="104">
        <v>18.514157014157014</v>
      </c>
    </row>
    <row r="7" spans="2:20" customFormat="1" ht="15" thickBot="1">
      <c r="B7" s="19" t="s">
        <v>285</v>
      </c>
      <c r="C7" s="105">
        <v>20</v>
      </c>
      <c r="D7" s="38">
        <v>14</v>
      </c>
      <c r="E7" s="98">
        <v>15</v>
      </c>
      <c r="F7" s="105">
        <v>19</v>
      </c>
      <c r="G7" s="38">
        <v>14</v>
      </c>
      <c r="H7" s="98">
        <v>14</v>
      </c>
      <c r="I7" s="105">
        <v>19</v>
      </c>
      <c r="J7" s="38">
        <v>14</v>
      </c>
      <c r="K7" s="98">
        <v>15</v>
      </c>
      <c r="L7" s="105">
        <v>14</v>
      </c>
      <c r="M7" s="38">
        <v>12</v>
      </c>
      <c r="N7" s="98">
        <v>14</v>
      </c>
      <c r="O7" s="105">
        <v>90</v>
      </c>
      <c r="P7" s="38">
        <v>14</v>
      </c>
      <c r="Q7" s="98">
        <v>14</v>
      </c>
      <c r="R7" s="105">
        <v>90</v>
      </c>
      <c r="S7" s="38">
        <v>12</v>
      </c>
      <c r="T7" s="98">
        <v>12</v>
      </c>
    </row>
    <row r="8" spans="2:20" customFormat="1" ht="14.45">
      <c r="B8" s="108" t="s">
        <v>286</v>
      </c>
      <c r="C8" s="106"/>
      <c r="D8" s="106"/>
      <c r="E8" s="107"/>
      <c r="F8" s="106"/>
      <c r="G8" s="106"/>
      <c r="H8" s="107"/>
      <c r="I8" s="106"/>
      <c r="J8" s="106"/>
      <c r="K8" s="107"/>
      <c r="L8" s="106"/>
      <c r="M8" s="106"/>
      <c r="N8" s="107"/>
      <c r="O8" s="106"/>
      <c r="P8" s="106"/>
      <c r="Q8" s="107"/>
      <c r="R8" s="106"/>
      <c r="S8" s="106"/>
      <c r="T8" s="107"/>
    </row>
    <row r="9" spans="2:20" customFormat="1" ht="15" thickBot="1">
      <c r="B9" s="100"/>
      <c r="C9" s="101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</row>
    <row r="10" spans="2:20">
      <c r="B10" s="152" t="s">
        <v>287</v>
      </c>
      <c r="C10" s="133">
        <v>2014</v>
      </c>
      <c r="D10" s="134"/>
      <c r="E10" s="135"/>
      <c r="F10" s="133">
        <v>2015</v>
      </c>
      <c r="G10" s="134"/>
      <c r="H10" s="135"/>
      <c r="I10" s="133">
        <v>2016</v>
      </c>
      <c r="J10" s="134"/>
      <c r="K10" s="135"/>
      <c r="L10" s="133">
        <v>2017</v>
      </c>
      <c r="M10" s="134"/>
      <c r="N10" s="135"/>
      <c r="O10" s="133">
        <v>2018</v>
      </c>
      <c r="P10" s="134"/>
      <c r="Q10" s="135"/>
      <c r="R10" s="133">
        <v>2019</v>
      </c>
      <c r="S10" s="134"/>
      <c r="T10" s="135"/>
    </row>
    <row r="11" spans="2:20">
      <c r="B11" s="153"/>
      <c r="C11" s="131" t="s">
        <v>37</v>
      </c>
      <c r="D11" s="132"/>
      <c r="E11" s="130" t="s">
        <v>38</v>
      </c>
      <c r="F11" s="131" t="s">
        <v>37</v>
      </c>
      <c r="G11" s="132"/>
      <c r="H11" s="130" t="s">
        <v>38</v>
      </c>
      <c r="I11" s="131" t="s">
        <v>37</v>
      </c>
      <c r="J11" s="132"/>
      <c r="K11" s="130" t="s">
        <v>38</v>
      </c>
      <c r="L11" s="131" t="s">
        <v>37</v>
      </c>
      <c r="M11" s="132"/>
      <c r="N11" s="130" t="s">
        <v>38</v>
      </c>
      <c r="O11" s="131" t="s">
        <v>37</v>
      </c>
      <c r="P11" s="132"/>
      <c r="Q11" s="130" t="s">
        <v>38</v>
      </c>
      <c r="R11" s="131" t="s">
        <v>37</v>
      </c>
      <c r="S11" s="132"/>
      <c r="T11" s="130" t="s">
        <v>38</v>
      </c>
    </row>
    <row r="12" spans="2:20" ht="26.45">
      <c r="B12" s="153"/>
      <c r="C12" s="123" t="s">
        <v>111</v>
      </c>
      <c r="D12" s="124" t="s">
        <v>112</v>
      </c>
      <c r="E12" s="130"/>
      <c r="F12" s="123" t="s">
        <v>111</v>
      </c>
      <c r="G12" s="124" t="s">
        <v>112</v>
      </c>
      <c r="H12" s="130"/>
      <c r="I12" s="123" t="s">
        <v>111</v>
      </c>
      <c r="J12" s="124" t="s">
        <v>112</v>
      </c>
      <c r="K12" s="130"/>
      <c r="L12" s="123" t="s">
        <v>111</v>
      </c>
      <c r="M12" s="124" t="s">
        <v>112</v>
      </c>
      <c r="N12" s="130"/>
      <c r="O12" s="123" t="s">
        <v>111</v>
      </c>
      <c r="P12" s="124" t="s">
        <v>112</v>
      </c>
      <c r="Q12" s="130"/>
      <c r="R12" s="123" t="s">
        <v>111</v>
      </c>
      <c r="S12" s="124" t="s">
        <v>112</v>
      </c>
      <c r="T12" s="130"/>
    </row>
    <row r="13" spans="2:20">
      <c r="B13" s="17" t="s">
        <v>284</v>
      </c>
      <c r="C13" s="103">
        <v>7.2648401826484017</v>
      </c>
      <c r="D13" s="102">
        <v>3</v>
      </c>
      <c r="E13" s="104">
        <v>7.188340807174888</v>
      </c>
      <c r="F13" s="103">
        <v>5.4879227053140101</v>
      </c>
      <c r="G13" s="102">
        <v>5</v>
      </c>
      <c r="H13" s="104">
        <v>5.4855769230769234</v>
      </c>
      <c r="I13" s="103">
        <v>8</v>
      </c>
      <c r="J13" s="102">
        <v>5</v>
      </c>
      <c r="K13" s="104">
        <v>7.9150943396226419</v>
      </c>
      <c r="L13" s="103">
        <v>7.7272727272727275</v>
      </c>
      <c r="M13" s="102">
        <v>5</v>
      </c>
      <c r="N13" s="104">
        <v>7.6373626373626378</v>
      </c>
      <c r="O13" s="103">
        <v>4.8630136986301373</v>
      </c>
      <c r="P13" s="102">
        <v>4.25</v>
      </c>
      <c r="Q13" s="104">
        <v>4.8311688311688314</v>
      </c>
      <c r="R13" s="103">
        <v>4.9428571428571431</v>
      </c>
      <c r="S13" s="102">
        <v>5.666666666666667</v>
      </c>
      <c r="T13" s="104">
        <v>5</v>
      </c>
    </row>
    <row r="14" spans="2:20" ht="14.45" thickBot="1">
      <c r="B14" s="19" t="s">
        <v>285</v>
      </c>
      <c r="C14" s="105">
        <v>7</v>
      </c>
      <c r="D14" s="38">
        <v>3</v>
      </c>
      <c r="E14" s="98">
        <v>7</v>
      </c>
      <c r="F14" s="105">
        <v>5</v>
      </c>
      <c r="G14" s="38">
        <v>5</v>
      </c>
      <c r="H14" s="98">
        <v>5</v>
      </c>
      <c r="I14" s="105">
        <v>6</v>
      </c>
      <c r="J14" s="38">
        <v>5</v>
      </c>
      <c r="K14" s="98">
        <v>6</v>
      </c>
      <c r="L14" s="105">
        <v>6</v>
      </c>
      <c r="M14" s="38">
        <v>5</v>
      </c>
      <c r="N14" s="98">
        <v>6</v>
      </c>
      <c r="O14" s="105">
        <v>5</v>
      </c>
      <c r="P14" s="38">
        <v>4.5</v>
      </c>
      <c r="Q14" s="98">
        <v>5</v>
      </c>
      <c r="R14" s="105">
        <v>5</v>
      </c>
      <c r="S14" s="38">
        <v>5</v>
      </c>
      <c r="T14" s="98">
        <v>5</v>
      </c>
    </row>
    <row r="15" spans="2:20">
      <c r="B15" s="108" t="s">
        <v>288</v>
      </c>
      <c r="C15" s="5"/>
    </row>
    <row r="16" spans="2:20">
      <c r="B16" s="108"/>
      <c r="C16" s="5"/>
    </row>
    <row r="17" spans="3:3">
      <c r="C17" s="5"/>
    </row>
    <row r="18" spans="3:3">
      <c r="C18" s="5"/>
    </row>
    <row r="19" spans="3:3">
      <c r="C19" s="5"/>
    </row>
    <row r="20" spans="3:3">
      <c r="C20" s="5"/>
    </row>
    <row r="21" spans="3:3">
      <c r="C21" s="5"/>
    </row>
    <row r="22" spans="3:3">
      <c r="C22" s="5"/>
    </row>
    <row r="23" spans="3:3">
      <c r="C23" s="5"/>
    </row>
    <row r="24" spans="3:3">
      <c r="C24" s="5"/>
    </row>
    <row r="25" spans="3:3">
      <c r="C25" s="5"/>
    </row>
    <row r="26" spans="3:3">
      <c r="C26" s="5"/>
    </row>
    <row r="27" spans="3:3">
      <c r="C27" s="5"/>
    </row>
    <row r="28" spans="3:3">
      <c r="C28" s="5"/>
    </row>
    <row r="29" spans="3:3">
      <c r="C29" s="5"/>
    </row>
    <row r="30" spans="3:3">
      <c r="C30" s="5"/>
    </row>
    <row r="31" spans="3:3">
      <c r="C31" s="5"/>
    </row>
    <row r="32" spans="3:3">
      <c r="C32" s="5"/>
    </row>
    <row r="33" spans="3:3">
      <c r="C33" s="5"/>
    </row>
    <row r="34" spans="3:3">
      <c r="C34" s="5"/>
    </row>
    <row r="35" spans="3:3">
      <c r="C35" s="5"/>
    </row>
    <row r="36" spans="3:3">
      <c r="C36" s="5"/>
    </row>
    <row r="37" spans="3:3">
      <c r="C37" s="5"/>
    </row>
    <row r="38" spans="3:3">
      <c r="C38" s="5"/>
    </row>
    <row r="39" spans="3:3">
      <c r="C39" s="5"/>
    </row>
    <row r="40" spans="3:3">
      <c r="C40" s="5"/>
    </row>
    <row r="41" spans="3:3">
      <c r="C41" s="5"/>
    </row>
    <row r="42" spans="3:3">
      <c r="C42" s="5"/>
    </row>
    <row r="43" spans="3:3">
      <c r="C43" s="5"/>
    </row>
    <row r="44" spans="3:3">
      <c r="C44" s="5"/>
    </row>
    <row r="45" spans="3:3">
      <c r="C45" s="5"/>
    </row>
    <row r="46" spans="3:3">
      <c r="C46" s="5"/>
    </row>
    <row r="47" spans="3:3">
      <c r="C47" s="5"/>
    </row>
    <row r="48" spans="3:3">
      <c r="C48" s="5"/>
    </row>
    <row r="49" spans="3:3">
      <c r="C49" s="5"/>
    </row>
    <row r="50" spans="3:3">
      <c r="C50" s="5"/>
    </row>
    <row r="51" spans="3:3">
      <c r="C51" s="5"/>
    </row>
    <row r="52" spans="3:3">
      <c r="C52" s="5"/>
    </row>
    <row r="53" spans="3:3">
      <c r="C53" s="5"/>
    </row>
    <row r="54" spans="3:3">
      <c r="C54" s="5"/>
    </row>
    <row r="55" spans="3:3">
      <c r="C55" s="5"/>
    </row>
    <row r="56" spans="3:3">
      <c r="C56" s="5"/>
    </row>
    <row r="57" spans="3:3">
      <c r="C57" s="5"/>
    </row>
    <row r="58" spans="3:3">
      <c r="C58" s="5"/>
    </row>
    <row r="59" spans="3:3">
      <c r="C59" s="5"/>
    </row>
    <row r="60" spans="3:3">
      <c r="C60" s="5"/>
    </row>
    <row r="61" spans="3:3">
      <c r="C61" s="5"/>
    </row>
    <row r="62" spans="3:3">
      <c r="C62" s="5"/>
    </row>
    <row r="63" spans="3:3">
      <c r="C63" s="5"/>
    </row>
    <row r="64" spans="3:3">
      <c r="C64" s="5"/>
    </row>
    <row r="65" spans="3:3">
      <c r="C65" s="5"/>
    </row>
    <row r="66" spans="3:3">
      <c r="C66" s="5"/>
    </row>
    <row r="67" spans="3:3">
      <c r="C67" s="5"/>
    </row>
    <row r="68" spans="3:3">
      <c r="C68" s="5"/>
    </row>
    <row r="69" spans="3:3">
      <c r="C69" s="5"/>
    </row>
    <row r="70" spans="3:3">
      <c r="C70" s="5"/>
    </row>
    <row r="71" spans="3:3">
      <c r="C71" s="5"/>
    </row>
    <row r="72" spans="3:3">
      <c r="C72" s="5"/>
    </row>
    <row r="73" spans="3:3">
      <c r="C73" s="5"/>
    </row>
    <row r="74" spans="3:3">
      <c r="C74" s="5"/>
    </row>
    <row r="75" spans="3:3">
      <c r="C75" s="5"/>
    </row>
    <row r="76" spans="3:3">
      <c r="C76" s="5"/>
    </row>
    <row r="77" spans="3:3">
      <c r="C77" s="5"/>
    </row>
    <row r="78" spans="3:3">
      <c r="C78" s="5"/>
    </row>
    <row r="79" spans="3:3">
      <c r="C79" s="5"/>
    </row>
    <row r="80" spans="3:3">
      <c r="C80" s="5"/>
    </row>
    <row r="81" spans="3:3">
      <c r="C81" s="5"/>
    </row>
    <row r="82" spans="3:3">
      <c r="C82" s="5"/>
    </row>
    <row r="83" spans="3:3">
      <c r="C83" s="5"/>
    </row>
    <row r="84" spans="3:3">
      <c r="C84" s="5"/>
    </row>
    <row r="85" spans="3:3">
      <c r="C85" s="5"/>
    </row>
    <row r="86" spans="3:3">
      <c r="C86" s="5"/>
    </row>
    <row r="87" spans="3:3">
      <c r="C87" s="5"/>
    </row>
    <row r="88" spans="3:3">
      <c r="C88" s="5"/>
    </row>
    <row r="89" spans="3:3">
      <c r="C89" s="5"/>
    </row>
    <row r="90" spans="3:3">
      <c r="C90" s="5"/>
    </row>
    <row r="91" spans="3:3">
      <c r="C91" s="5"/>
    </row>
    <row r="92" spans="3:3">
      <c r="C92" s="5"/>
    </row>
    <row r="93" spans="3:3">
      <c r="C93" s="5"/>
    </row>
    <row r="94" spans="3:3">
      <c r="C94" s="5"/>
    </row>
    <row r="95" spans="3:3">
      <c r="C95" s="5"/>
    </row>
    <row r="96" spans="3:3">
      <c r="C96" s="5"/>
    </row>
    <row r="97" spans="3:3">
      <c r="C97" s="5"/>
    </row>
    <row r="98" spans="3:3">
      <c r="C98" s="5"/>
    </row>
    <row r="99" spans="3:3">
      <c r="C99" s="5"/>
    </row>
    <row r="100" spans="3:3">
      <c r="C100" s="5"/>
    </row>
    <row r="101" spans="3:3">
      <c r="C101" s="5"/>
    </row>
    <row r="102" spans="3:3">
      <c r="C102" s="5"/>
    </row>
    <row r="103" spans="3:3">
      <c r="C103" s="5"/>
    </row>
    <row r="104" spans="3:3">
      <c r="C104" s="5"/>
    </row>
    <row r="105" spans="3:3">
      <c r="C105" s="5"/>
    </row>
    <row r="106" spans="3:3">
      <c r="C106" s="5"/>
    </row>
    <row r="107" spans="3:3">
      <c r="C107" s="5"/>
    </row>
    <row r="108" spans="3:3">
      <c r="C108" s="5"/>
    </row>
    <row r="109" spans="3:3">
      <c r="C109" s="5"/>
    </row>
    <row r="110" spans="3:3">
      <c r="C110" s="5"/>
    </row>
    <row r="111" spans="3:3">
      <c r="C111" s="5"/>
    </row>
    <row r="112" spans="3:3">
      <c r="C112" s="5"/>
    </row>
    <row r="113" spans="3:3">
      <c r="C113" s="5"/>
    </row>
    <row r="114" spans="3:3">
      <c r="C114" s="5"/>
    </row>
    <row r="115" spans="3:3">
      <c r="C115" s="5"/>
    </row>
    <row r="116" spans="3:3">
      <c r="C116" s="5"/>
    </row>
    <row r="117" spans="3:3">
      <c r="C117" s="5"/>
    </row>
    <row r="118" spans="3:3">
      <c r="C118" s="5"/>
    </row>
    <row r="119" spans="3:3">
      <c r="C119" s="5"/>
    </row>
    <row r="120" spans="3:3">
      <c r="C120" s="5"/>
    </row>
    <row r="121" spans="3:3">
      <c r="C121" s="5"/>
    </row>
    <row r="122" spans="3:3">
      <c r="C122" s="5"/>
    </row>
    <row r="123" spans="3:3">
      <c r="C123" s="5"/>
    </row>
    <row r="124" spans="3:3">
      <c r="C124" s="5"/>
    </row>
    <row r="125" spans="3:3">
      <c r="C125" s="5"/>
    </row>
    <row r="126" spans="3:3">
      <c r="C126" s="5"/>
    </row>
    <row r="127" spans="3:3">
      <c r="C127" s="5"/>
    </row>
    <row r="128" spans="3:3">
      <c r="C128" s="5"/>
    </row>
    <row r="129" spans="3:3">
      <c r="C129" s="5"/>
    </row>
    <row r="130" spans="3:3">
      <c r="C130" s="5"/>
    </row>
    <row r="131" spans="3:3">
      <c r="C131" s="5"/>
    </row>
    <row r="132" spans="3:3">
      <c r="C132" s="5"/>
    </row>
    <row r="133" spans="3:3">
      <c r="C133" s="5"/>
    </row>
    <row r="134" spans="3:3">
      <c r="C134" s="5"/>
    </row>
    <row r="135" spans="3:3">
      <c r="C135" s="5"/>
    </row>
    <row r="136" spans="3:3">
      <c r="C136" s="5"/>
    </row>
    <row r="137" spans="3:3">
      <c r="C137" s="5"/>
    </row>
    <row r="138" spans="3:3">
      <c r="C138" s="5"/>
    </row>
    <row r="139" spans="3:3">
      <c r="C139" s="5"/>
    </row>
    <row r="140" spans="3:3">
      <c r="C140" s="5"/>
    </row>
    <row r="141" spans="3:3">
      <c r="C141" s="5"/>
    </row>
    <row r="142" spans="3:3">
      <c r="C142" s="5"/>
    </row>
    <row r="143" spans="3:3">
      <c r="C143" s="5"/>
    </row>
    <row r="144" spans="3:3">
      <c r="C144" s="5"/>
    </row>
    <row r="145" spans="3:3">
      <c r="C145" s="5"/>
    </row>
    <row r="146" spans="3:3">
      <c r="C146" s="5"/>
    </row>
    <row r="147" spans="3:3">
      <c r="C147" s="5"/>
    </row>
    <row r="148" spans="3:3">
      <c r="C148" s="5"/>
    </row>
    <row r="149" spans="3:3">
      <c r="C149" s="5"/>
    </row>
    <row r="150" spans="3:3">
      <c r="C150" s="5"/>
    </row>
    <row r="151" spans="3:3">
      <c r="C151" s="5"/>
    </row>
    <row r="152" spans="3:3">
      <c r="C152" s="5"/>
    </row>
    <row r="153" spans="3:3">
      <c r="C153" s="5"/>
    </row>
    <row r="154" spans="3:3">
      <c r="C154" s="5"/>
    </row>
    <row r="155" spans="3:3">
      <c r="C155" s="5"/>
    </row>
    <row r="156" spans="3:3">
      <c r="C156" s="5"/>
    </row>
    <row r="157" spans="3:3">
      <c r="C157" s="5"/>
    </row>
    <row r="158" spans="3:3">
      <c r="C158" s="5"/>
    </row>
    <row r="159" spans="3:3">
      <c r="C159" s="5"/>
    </row>
    <row r="160" spans="3:3">
      <c r="C160" s="5"/>
    </row>
    <row r="161" spans="3:3">
      <c r="C161" s="5"/>
    </row>
    <row r="162" spans="3:3">
      <c r="C162" s="5"/>
    </row>
    <row r="163" spans="3:3">
      <c r="C163" s="5"/>
    </row>
    <row r="164" spans="3:3">
      <c r="C164" s="5"/>
    </row>
    <row r="165" spans="3:3">
      <c r="C165" s="5"/>
    </row>
    <row r="166" spans="3:3">
      <c r="C166" s="5"/>
    </row>
    <row r="167" spans="3:3">
      <c r="C167" s="5"/>
    </row>
    <row r="168" spans="3:3">
      <c r="C168" s="5"/>
    </row>
    <row r="169" spans="3:3">
      <c r="C169" s="5"/>
    </row>
    <row r="170" spans="3:3">
      <c r="C170" s="5"/>
    </row>
    <row r="171" spans="3:3">
      <c r="C171" s="5"/>
    </row>
    <row r="172" spans="3:3">
      <c r="C172" s="5"/>
    </row>
    <row r="173" spans="3:3">
      <c r="C173" s="5"/>
    </row>
    <row r="174" spans="3:3">
      <c r="C174" s="5"/>
    </row>
    <row r="175" spans="3:3">
      <c r="C175" s="5"/>
    </row>
    <row r="176" spans="3:3">
      <c r="C176" s="5"/>
    </row>
    <row r="177" spans="3:3">
      <c r="C177" s="5"/>
    </row>
    <row r="178" spans="3:3">
      <c r="C178" s="5"/>
    </row>
    <row r="179" spans="3:3">
      <c r="C179" s="5"/>
    </row>
    <row r="180" spans="3:3">
      <c r="C180" s="5"/>
    </row>
    <row r="181" spans="3:3">
      <c r="C181" s="5"/>
    </row>
    <row r="182" spans="3:3">
      <c r="C182" s="5"/>
    </row>
    <row r="183" spans="3:3">
      <c r="C183" s="5"/>
    </row>
    <row r="184" spans="3:3">
      <c r="C184" s="5"/>
    </row>
    <row r="185" spans="3:3">
      <c r="C185" s="5"/>
    </row>
    <row r="186" spans="3:3">
      <c r="C186" s="5"/>
    </row>
    <row r="187" spans="3:3">
      <c r="C187" s="5"/>
    </row>
    <row r="188" spans="3:3">
      <c r="C188" s="5"/>
    </row>
    <row r="189" spans="3:3">
      <c r="C189" s="5"/>
    </row>
    <row r="190" spans="3:3">
      <c r="C190" s="5"/>
    </row>
    <row r="191" spans="3:3">
      <c r="C191" s="5"/>
    </row>
    <row r="192" spans="3:3">
      <c r="C192" s="5"/>
    </row>
    <row r="193" spans="3:3">
      <c r="C193" s="5"/>
    </row>
    <row r="194" spans="3:3">
      <c r="C194" s="5"/>
    </row>
    <row r="195" spans="3:3">
      <c r="C195" s="5"/>
    </row>
    <row r="196" spans="3:3">
      <c r="C196" s="5"/>
    </row>
    <row r="197" spans="3:3">
      <c r="C197" s="5"/>
    </row>
    <row r="198" spans="3:3">
      <c r="C198" s="5"/>
    </row>
    <row r="199" spans="3:3">
      <c r="C199" s="5"/>
    </row>
    <row r="200" spans="3:3">
      <c r="C200" s="5"/>
    </row>
    <row r="201" spans="3:3">
      <c r="C201" s="5"/>
    </row>
    <row r="202" spans="3:3">
      <c r="C202" s="5"/>
    </row>
    <row r="203" spans="3:3">
      <c r="C203" s="5"/>
    </row>
    <row r="204" spans="3:3">
      <c r="C204" s="5"/>
    </row>
    <row r="205" spans="3:3">
      <c r="C205" s="5"/>
    </row>
    <row r="206" spans="3:3">
      <c r="C206" s="5"/>
    </row>
    <row r="207" spans="3:3">
      <c r="C207" s="5"/>
    </row>
    <row r="208" spans="3:3">
      <c r="C208" s="5"/>
    </row>
    <row r="209" spans="3:3">
      <c r="C209" s="5"/>
    </row>
    <row r="210" spans="3:3">
      <c r="C210" s="5"/>
    </row>
    <row r="211" spans="3:3">
      <c r="C211" s="5"/>
    </row>
    <row r="212" spans="3:3">
      <c r="C212" s="5"/>
    </row>
    <row r="213" spans="3:3">
      <c r="C213" s="5"/>
    </row>
    <row r="214" spans="3:3">
      <c r="C214" s="5"/>
    </row>
    <row r="215" spans="3:3">
      <c r="C215" s="5"/>
    </row>
    <row r="216" spans="3:3">
      <c r="C216" s="5"/>
    </row>
    <row r="217" spans="3:3">
      <c r="C217" s="5"/>
    </row>
    <row r="218" spans="3:3">
      <c r="C218" s="5"/>
    </row>
    <row r="219" spans="3:3">
      <c r="C219" s="5"/>
    </row>
    <row r="220" spans="3:3">
      <c r="C220" s="5"/>
    </row>
    <row r="221" spans="3:3">
      <c r="C221" s="5"/>
    </row>
    <row r="222" spans="3:3">
      <c r="C222" s="5"/>
    </row>
    <row r="223" spans="3:3">
      <c r="C223" s="5"/>
    </row>
    <row r="224" spans="3:3">
      <c r="C224" s="5"/>
    </row>
    <row r="225" spans="3:3">
      <c r="C225" s="5"/>
    </row>
  </sheetData>
  <mergeCells count="38">
    <mergeCell ref="T11:T12"/>
    <mergeCell ref="K11:K12"/>
    <mergeCell ref="N11:N12"/>
    <mergeCell ref="O11:P11"/>
    <mergeCell ref="Q11:Q12"/>
    <mergeCell ref="R11:S11"/>
    <mergeCell ref="L11:M11"/>
    <mergeCell ref="R4:S4"/>
    <mergeCell ref="T4:T5"/>
    <mergeCell ref="B10:B12"/>
    <mergeCell ref="C10:E10"/>
    <mergeCell ref="F10:H10"/>
    <mergeCell ref="I10:K10"/>
    <mergeCell ref="L10:N10"/>
    <mergeCell ref="O10:Q10"/>
    <mergeCell ref="R10:T10"/>
    <mergeCell ref="C11:D11"/>
    <mergeCell ref="B3:B5"/>
    <mergeCell ref="E11:E12"/>
    <mergeCell ref="F11:G11"/>
    <mergeCell ref="H11:H12"/>
    <mergeCell ref="I11:J11"/>
    <mergeCell ref="R3:T3"/>
    <mergeCell ref="K4:K5"/>
    <mergeCell ref="L4:M4"/>
    <mergeCell ref="N4:N5"/>
    <mergeCell ref="O4:P4"/>
    <mergeCell ref="C3:E3"/>
    <mergeCell ref="F3:H3"/>
    <mergeCell ref="I3:K3"/>
    <mergeCell ref="L3:N3"/>
    <mergeCell ref="O3:Q3"/>
    <mergeCell ref="Q4:Q5"/>
    <mergeCell ref="C4:D4"/>
    <mergeCell ref="E4:E5"/>
    <mergeCell ref="F4:G4"/>
    <mergeCell ref="H4:H5"/>
    <mergeCell ref="I4:J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C47AF-DB33-4C65-AE9F-8F87AE1E7CDB}">
  <dimension ref="B1:D186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4.7109375" style="4" customWidth="1"/>
    <col min="2" max="2" width="47.28515625" style="4" customWidth="1"/>
    <col min="3" max="3" width="9.7109375" style="4" customWidth="1"/>
    <col min="4" max="4" width="11.140625" style="4" customWidth="1"/>
    <col min="5" max="5" width="15.42578125" style="4" customWidth="1"/>
    <col min="6" max="6" width="6.85546875" style="4" customWidth="1"/>
    <col min="7" max="7" width="14.85546875" style="4" customWidth="1"/>
    <col min="8" max="8" width="12.140625" style="4" customWidth="1"/>
    <col min="9" max="9" width="15.42578125" style="4" customWidth="1"/>
    <col min="10" max="10" width="10" style="4" customWidth="1"/>
    <col min="11" max="11" width="9.42578125" style="4" customWidth="1"/>
    <col min="12" max="12" width="13.7109375" style="4" customWidth="1"/>
    <col min="13" max="13" width="20.7109375" style="4" customWidth="1"/>
    <col min="14" max="14" width="16.140625" style="4" customWidth="1"/>
    <col min="15" max="15" width="11.28515625" style="4" customWidth="1"/>
    <col min="16" max="16" width="9.85546875" style="4" customWidth="1"/>
    <col min="17" max="17" width="13.7109375" style="4" customWidth="1"/>
    <col min="18" max="19" width="12" style="4" bestFit="1" customWidth="1"/>
    <col min="20" max="21" width="9.28515625" style="4" bestFit="1" customWidth="1"/>
    <col min="22" max="22" width="13.140625" style="4" customWidth="1"/>
    <col min="23" max="23" width="9.28515625" style="4" bestFit="1" customWidth="1"/>
    <col min="24" max="24" width="15.85546875" style="4" customWidth="1"/>
    <col min="25" max="26" width="9.28515625" style="4" bestFit="1" customWidth="1"/>
    <col min="27" max="27" width="12.42578125" style="4" customWidth="1"/>
    <col min="28" max="16384" width="8.85546875" style="4"/>
  </cols>
  <sheetData>
    <row r="1" spans="2:4" ht="84.95" customHeight="1">
      <c r="B1" s="14" t="s">
        <v>289</v>
      </c>
    </row>
    <row r="2" spans="2:4" ht="14.45" customHeight="1" thickBot="1">
      <c r="B2" s="39"/>
      <c r="C2" s="42"/>
    </row>
    <row r="3" spans="2:4" ht="14.45" thickBot="1">
      <c r="B3" s="29"/>
      <c r="C3" s="110">
        <v>2018</v>
      </c>
      <c r="D3" s="111">
        <v>2019</v>
      </c>
    </row>
    <row r="4" spans="2:4">
      <c r="B4" s="119" t="s">
        <v>42</v>
      </c>
      <c r="C4" s="112">
        <v>132</v>
      </c>
      <c r="D4" s="113">
        <v>63</v>
      </c>
    </row>
    <row r="5" spans="2:4" ht="14.45" thickBot="1">
      <c r="B5" s="120" t="s">
        <v>43</v>
      </c>
      <c r="C5" s="114">
        <v>2695</v>
      </c>
      <c r="D5" s="115">
        <v>1491</v>
      </c>
    </row>
    <row r="6" spans="2:4" ht="14.45" thickBot="1">
      <c r="B6" s="121" t="s">
        <v>290</v>
      </c>
      <c r="C6" s="116">
        <v>2827</v>
      </c>
      <c r="D6" s="117">
        <v>1554</v>
      </c>
    </row>
    <row r="7" spans="2:4" ht="14.45" thickBot="1">
      <c r="B7" s="122" t="s">
        <v>291</v>
      </c>
      <c r="C7" s="118">
        <v>40</v>
      </c>
      <c r="D7" s="118">
        <v>40</v>
      </c>
    </row>
    <row r="8" spans="2:4">
      <c r="B8" s="108" t="s">
        <v>292</v>
      </c>
      <c r="D8" s="5"/>
    </row>
    <row r="9" spans="2:4">
      <c r="D9" s="5"/>
    </row>
    <row r="10" spans="2:4">
      <c r="D10" s="5"/>
    </row>
    <row r="11" spans="2:4">
      <c r="D11" s="5"/>
    </row>
    <row r="12" spans="2:4">
      <c r="D12" s="5"/>
    </row>
    <row r="13" spans="2:4">
      <c r="D13" s="5"/>
    </row>
    <row r="14" spans="2:4">
      <c r="D14" s="5"/>
    </row>
    <row r="15" spans="2:4">
      <c r="D15" s="5"/>
    </row>
    <row r="16" spans="2:4">
      <c r="D16" s="5"/>
    </row>
    <row r="17" spans="4:4">
      <c r="D17" s="5"/>
    </row>
    <row r="18" spans="4:4">
      <c r="D18" s="5"/>
    </row>
    <row r="19" spans="4:4">
      <c r="D19" s="5"/>
    </row>
    <row r="20" spans="4:4">
      <c r="D20" s="5"/>
    </row>
    <row r="21" spans="4:4">
      <c r="D21" s="5"/>
    </row>
    <row r="22" spans="4:4">
      <c r="D22" s="5"/>
    </row>
    <row r="23" spans="4:4">
      <c r="D23" s="5"/>
    </row>
    <row r="24" spans="4:4">
      <c r="D24" s="5"/>
    </row>
    <row r="25" spans="4:4">
      <c r="D25" s="5"/>
    </row>
    <row r="26" spans="4:4">
      <c r="D26" s="5"/>
    </row>
    <row r="27" spans="4:4">
      <c r="D27" s="5"/>
    </row>
    <row r="28" spans="4:4">
      <c r="D28" s="5"/>
    </row>
    <row r="29" spans="4:4">
      <c r="D29" s="5"/>
    </row>
    <row r="30" spans="4:4">
      <c r="D30" s="5"/>
    </row>
    <row r="31" spans="4:4">
      <c r="D31" s="5"/>
    </row>
    <row r="32" spans="4:4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  <row r="159" spans="4:4">
      <c r="D159" s="5"/>
    </row>
    <row r="160" spans="4:4">
      <c r="D160" s="5"/>
    </row>
    <row r="161" spans="4:4">
      <c r="D161" s="5"/>
    </row>
    <row r="162" spans="4:4">
      <c r="D162" s="5"/>
    </row>
    <row r="163" spans="4:4">
      <c r="D163" s="5"/>
    </row>
    <row r="164" spans="4:4">
      <c r="D164" s="5"/>
    </row>
    <row r="165" spans="4:4">
      <c r="D165" s="5"/>
    </row>
    <row r="166" spans="4:4">
      <c r="D166" s="5"/>
    </row>
    <row r="167" spans="4:4">
      <c r="D167" s="5"/>
    </row>
    <row r="168" spans="4:4">
      <c r="D168" s="5"/>
    </row>
    <row r="169" spans="4:4">
      <c r="D169" s="5"/>
    </row>
    <row r="170" spans="4:4">
      <c r="D170" s="5"/>
    </row>
    <row r="171" spans="4:4">
      <c r="D171" s="5"/>
    </row>
    <row r="172" spans="4:4">
      <c r="D172" s="5"/>
    </row>
    <row r="173" spans="4:4">
      <c r="D173" s="5"/>
    </row>
    <row r="174" spans="4:4">
      <c r="D174" s="5"/>
    </row>
    <row r="175" spans="4:4">
      <c r="D175" s="5"/>
    </row>
    <row r="176" spans="4:4">
      <c r="D176" s="5"/>
    </row>
    <row r="177" spans="4:4">
      <c r="D177" s="5"/>
    </row>
    <row r="178" spans="4:4">
      <c r="D178" s="5"/>
    </row>
    <row r="179" spans="4:4">
      <c r="D179" s="5"/>
    </row>
    <row r="180" spans="4:4">
      <c r="D180" s="5"/>
    </row>
    <row r="181" spans="4:4">
      <c r="D181" s="5"/>
    </row>
    <row r="182" spans="4:4">
      <c r="D182" s="5"/>
    </row>
    <row r="183" spans="4:4">
      <c r="D183" s="5"/>
    </row>
    <row r="184" spans="4:4">
      <c r="D184" s="5"/>
    </row>
    <row r="185" spans="4:4">
      <c r="D185" s="5"/>
    </row>
    <row r="186" spans="4:4">
      <c r="D186" s="5"/>
    </row>
  </sheetData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4291A-FC14-4B4E-899B-6BBE204E0A2B}">
  <dimension ref="B1:AA88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4.7109375" style="4" customWidth="1"/>
    <col min="2" max="2" width="43.85546875" style="4" customWidth="1"/>
    <col min="3" max="3" width="12.7109375" style="4" customWidth="1"/>
    <col min="4" max="4" width="10.5703125" style="4" customWidth="1"/>
    <col min="5" max="5" width="18.85546875" style="4" customWidth="1"/>
    <col min="6" max="6" width="9.140625" style="4" customWidth="1"/>
    <col min="7" max="7" width="14.85546875" style="4" customWidth="1"/>
    <col min="8" max="8" width="11.28515625" style="4" customWidth="1"/>
    <col min="9" max="9" width="18" style="4" customWidth="1"/>
    <col min="10" max="10" width="10" style="4" customWidth="1"/>
    <col min="11" max="11" width="14.5703125" style="4" bestFit="1" customWidth="1"/>
    <col min="12" max="12" width="12" style="4" customWidth="1"/>
    <col min="13" max="13" width="16.7109375" style="4" customWidth="1"/>
    <col min="14" max="14" width="10.7109375" style="4" customWidth="1"/>
    <col min="15" max="15" width="14.5703125" style="4" bestFit="1" customWidth="1"/>
    <col min="16" max="16" width="9.85546875" style="4" customWidth="1"/>
    <col min="17" max="17" width="16.42578125" style="4" customWidth="1"/>
    <col min="18" max="18" width="11.28515625" style="4" customWidth="1"/>
    <col min="19" max="19" width="14.5703125" style="4" bestFit="1" customWidth="1"/>
    <col min="20" max="20" width="24.5703125" style="4" customWidth="1"/>
    <col min="21" max="21" width="19.7109375" style="4" customWidth="1"/>
    <col min="22" max="22" width="10.5703125" style="4" customWidth="1"/>
    <col min="23" max="23" width="14.5703125" style="4" bestFit="1" customWidth="1"/>
    <col min="24" max="24" width="22.140625" style="4" customWidth="1"/>
    <col min="25" max="25" width="19.28515625" style="4" customWidth="1"/>
    <col min="26" max="26" width="9.28515625" style="4" bestFit="1" customWidth="1"/>
    <col min="27" max="27" width="14.5703125" style="4" bestFit="1" customWidth="1"/>
    <col min="28" max="16384" width="8.85546875" style="4"/>
  </cols>
  <sheetData>
    <row r="1" spans="2:27" ht="84.95" customHeight="1">
      <c r="B1" s="16" t="s">
        <v>34</v>
      </c>
      <c r="C1" s="15"/>
      <c r="D1" s="15"/>
      <c r="E1" s="15"/>
      <c r="F1" s="15"/>
      <c r="G1" s="15"/>
      <c r="H1" s="15"/>
      <c r="I1" s="15"/>
      <c r="J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</row>
    <row r="2" spans="2:27" ht="22.9" customHeight="1" thickBot="1">
      <c r="B2" s="15"/>
      <c r="C2" s="43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2:27">
      <c r="B3" s="133" t="s">
        <v>35</v>
      </c>
      <c r="C3" s="135" t="s">
        <v>36</v>
      </c>
      <c r="D3" s="133">
        <v>2014</v>
      </c>
      <c r="E3" s="134"/>
      <c r="F3" s="134"/>
      <c r="G3" s="135"/>
      <c r="H3" s="133">
        <v>2015</v>
      </c>
      <c r="I3" s="134"/>
      <c r="J3" s="134"/>
      <c r="K3" s="135"/>
      <c r="L3" s="133">
        <v>2016</v>
      </c>
      <c r="M3" s="134"/>
      <c r="N3" s="134"/>
      <c r="O3" s="135"/>
      <c r="P3" s="133">
        <v>2017</v>
      </c>
      <c r="Q3" s="134"/>
      <c r="R3" s="134"/>
      <c r="S3" s="135"/>
      <c r="T3" s="133">
        <v>2018</v>
      </c>
      <c r="U3" s="134"/>
      <c r="V3" s="134"/>
      <c r="W3" s="135"/>
      <c r="X3" s="133">
        <v>2019</v>
      </c>
      <c r="Y3" s="134"/>
      <c r="Z3" s="134"/>
      <c r="AA3" s="135"/>
    </row>
    <row r="4" spans="2:27">
      <c r="B4" s="131"/>
      <c r="C4" s="130"/>
      <c r="D4" s="131" t="s">
        <v>37</v>
      </c>
      <c r="E4" s="132"/>
      <c r="F4" s="132" t="s">
        <v>38</v>
      </c>
      <c r="G4" s="130" t="s">
        <v>39</v>
      </c>
      <c r="H4" s="131" t="s">
        <v>37</v>
      </c>
      <c r="I4" s="132"/>
      <c r="J4" s="132" t="s">
        <v>38</v>
      </c>
      <c r="K4" s="130" t="s">
        <v>39</v>
      </c>
      <c r="L4" s="131" t="s">
        <v>37</v>
      </c>
      <c r="M4" s="132"/>
      <c r="N4" s="132" t="s">
        <v>38</v>
      </c>
      <c r="O4" s="130" t="s">
        <v>39</v>
      </c>
      <c r="P4" s="131" t="s">
        <v>37</v>
      </c>
      <c r="Q4" s="132"/>
      <c r="R4" s="132" t="s">
        <v>38</v>
      </c>
      <c r="S4" s="130" t="s">
        <v>39</v>
      </c>
      <c r="T4" s="131" t="s">
        <v>37</v>
      </c>
      <c r="U4" s="132"/>
      <c r="V4" s="132" t="s">
        <v>38</v>
      </c>
      <c r="W4" s="130" t="s">
        <v>39</v>
      </c>
      <c r="X4" s="131" t="s">
        <v>37</v>
      </c>
      <c r="Y4" s="132"/>
      <c r="Z4" s="132" t="s">
        <v>38</v>
      </c>
      <c r="AA4" s="130" t="s">
        <v>39</v>
      </c>
    </row>
    <row r="5" spans="2:27" ht="52.9">
      <c r="B5" s="131"/>
      <c r="C5" s="130"/>
      <c r="D5" s="123" t="s">
        <v>40</v>
      </c>
      <c r="E5" s="124" t="s">
        <v>41</v>
      </c>
      <c r="F5" s="132"/>
      <c r="G5" s="130"/>
      <c r="H5" s="123" t="s">
        <v>40</v>
      </c>
      <c r="I5" s="124" t="s">
        <v>41</v>
      </c>
      <c r="J5" s="132"/>
      <c r="K5" s="130"/>
      <c r="L5" s="123" t="s">
        <v>40</v>
      </c>
      <c r="M5" s="124" t="s">
        <v>41</v>
      </c>
      <c r="N5" s="132"/>
      <c r="O5" s="130"/>
      <c r="P5" s="123" t="s">
        <v>40</v>
      </c>
      <c r="Q5" s="124" t="s">
        <v>41</v>
      </c>
      <c r="R5" s="132"/>
      <c r="S5" s="130"/>
      <c r="T5" s="123" t="s">
        <v>42</v>
      </c>
      <c r="U5" s="124" t="s">
        <v>43</v>
      </c>
      <c r="V5" s="132"/>
      <c r="W5" s="130"/>
      <c r="X5" s="123" t="s">
        <v>42</v>
      </c>
      <c r="Y5" s="124" t="s">
        <v>43</v>
      </c>
      <c r="Z5" s="132"/>
      <c r="AA5" s="130"/>
    </row>
    <row r="6" spans="2:27">
      <c r="B6" s="18" t="s">
        <v>44</v>
      </c>
      <c r="C6" s="44" t="s">
        <v>45</v>
      </c>
      <c r="D6" s="45" t="s">
        <v>46</v>
      </c>
      <c r="E6" s="46" t="s">
        <v>46</v>
      </c>
      <c r="F6" s="46" t="s">
        <v>46</v>
      </c>
      <c r="G6" s="47" t="s">
        <v>46</v>
      </c>
      <c r="H6" s="45" t="s">
        <v>46</v>
      </c>
      <c r="I6" s="46" t="s">
        <v>46</v>
      </c>
      <c r="J6" s="46" t="s">
        <v>46</v>
      </c>
      <c r="K6" s="47" t="s">
        <v>46</v>
      </c>
      <c r="L6" s="45" t="s">
        <v>46</v>
      </c>
      <c r="M6" s="46" t="s">
        <v>46</v>
      </c>
      <c r="N6" s="46" t="s">
        <v>46</v>
      </c>
      <c r="O6" s="47" t="s">
        <v>46</v>
      </c>
      <c r="P6" s="45" t="s">
        <v>46</v>
      </c>
      <c r="Q6" s="46">
        <v>8</v>
      </c>
      <c r="R6" s="46">
        <v>8</v>
      </c>
      <c r="S6" s="47">
        <v>2.4412572474824534E-3</v>
      </c>
      <c r="T6" s="45" t="s">
        <v>46</v>
      </c>
      <c r="U6" s="46" t="s">
        <v>46</v>
      </c>
      <c r="V6" s="46" t="s">
        <v>46</v>
      </c>
      <c r="W6" s="47" t="s">
        <v>46</v>
      </c>
      <c r="X6" s="45" t="s">
        <v>46</v>
      </c>
      <c r="Y6" s="46" t="s">
        <v>46</v>
      </c>
      <c r="Z6" s="46" t="s">
        <v>46</v>
      </c>
      <c r="AA6" s="47" t="s">
        <v>46</v>
      </c>
    </row>
    <row r="7" spans="2:27">
      <c r="B7" s="18" t="s">
        <v>47</v>
      </c>
      <c r="C7" s="44" t="s">
        <v>48</v>
      </c>
      <c r="D7" s="45" t="s">
        <v>46</v>
      </c>
      <c r="E7" s="46">
        <v>8</v>
      </c>
      <c r="F7" s="46">
        <v>8</v>
      </c>
      <c r="G7" s="47">
        <v>2.671118530884808E-3</v>
      </c>
      <c r="H7" s="45" t="s">
        <v>46</v>
      </c>
      <c r="I7" s="46" t="s">
        <v>46</v>
      </c>
      <c r="J7" s="46" t="s">
        <v>46</v>
      </c>
      <c r="K7" s="47" t="s">
        <v>46</v>
      </c>
      <c r="L7" s="45">
        <v>2</v>
      </c>
      <c r="M7" s="46" t="s">
        <v>46</v>
      </c>
      <c r="N7" s="46">
        <v>2</v>
      </c>
      <c r="O7" s="47">
        <v>6.8823124569855469E-4</v>
      </c>
      <c r="P7" s="45" t="s">
        <v>46</v>
      </c>
      <c r="Q7" s="46">
        <v>18</v>
      </c>
      <c r="R7" s="46">
        <v>18</v>
      </c>
      <c r="S7" s="47">
        <v>5.4928288068355202E-3</v>
      </c>
      <c r="T7" s="45">
        <v>4</v>
      </c>
      <c r="U7" s="46">
        <v>21</v>
      </c>
      <c r="V7" s="46">
        <v>25</v>
      </c>
      <c r="W7" s="47">
        <v>8.843296781039971E-3</v>
      </c>
      <c r="X7" s="45">
        <v>4</v>
      </c>
      <c r="Y7" s="46">
        <v>13</v>
      </c>
      <c r="Z7" s="46">
        <v>17</v>
      </c>
      <c r="AA7" s="47">
        <v>1.0939510939510939E-2</v>
      </c>
    </row>
    <row r="8" spans="2:27">
      <c r="B8" s="18" t="s">
        <v>49</v>
      </c>
      <c r="C8" s="44" t="s">
        <v>50</v>
      </c>
      <c r="D8" s="45">
        <v>6</v>
      </c>
      <c r="E8" s="46" t="s">
        <v>46</v>
      </c>
      <c r="F8" s="46">
        <v>6</v>
      </c>
      <c r="G8" s="47">
        <v>2.0033388981636059E-3</v>
      </c>
      <c r="H8" s="45" t="s">
        <v>46</v>
      </c>
      <c r="I8" s="46" t="s">
        <v>46</v>
      </c>
      <c r="J8" s="46" t="s">
        <v>46</v>
      </c>
      <c r="K8" s="47" t="s">
        <v>46</v>
      </c>
      <c r="L8" s="45">
        <v>4</v>
      </c>
      <c r="M8" s="46">
        <v>12</v>
      </c>
      <c r="N8" s="46">
        <v>16</v>
      </c>
      <c r="O8" s="47">
        <v>5.5058499655884375E-3</v>
      </c>
      <c r="P8" s="45">
        <v>6</v>
      </c>
      <c r="Q8" s="46">
        <v>8</v>
      </c>
      <c r="R8" s="46">
        <v>14</v>
      </c>
      <c r="S8" s="47">
        <v>4.2722001830942935E-3</v>
      </c>
      <c r="T8" s="45" t="s">
        <v>46</v>
      </c>
      <c r="U8" s="46">
        <v>4</v>
      </c>
      <c r="V8" s="46">
        <v>4</v>
      </c>
      <c r="W8" s="47">
        <v>1.4149274849663955E-3</v>
      </c>
      <c r="X8" s="45">
        <v>1</v>
      </c>
      <c r="Y8" s="46">
        <v>8</v>
      </c>
      <c r="Z8" s="46">
        <v>9</v>
      </c>
      <c r="AA8" s="47">
        <v>5.7915057915057912E-3</v>
      </c>
    </row>
    <row r="9" spans="2:27">
      <c r="B9" s="18" t="s">
        <v>51</v>
      </c>
      <c r="C9" s="44" t="s">
        <v>52</v>
      </c>
      <c r="D9" s="45">
        <v>20</v>
      </c>
      <c r="E9" s="46" t="s">
        <v>46</v>
      </c>
      <c r="F9" s="46">
        <v>20</v>
      </c>
      <c r="G9" s="47">
        <v>6.6777963272120202E-3</v>
      </c>
      <c r="H9" s="45">
        <v>4</v>
      </c>
      <c r="I9" s="46">
        <v>12</v>
      </c>
      <c r="J9" s="46">
        <v>16</v>
      </c>
      <c r="K9" s="47">
        <v>5.4832076764907475E-3</v>
      </c>
      <c r="L9" s="45">
        <v>10</v>
      </c>
      <c r="M9" s="46" t="s">
        <v>46</v>
      </c>
      <c r="N9" s="46">
        <v>10</v>
      </c>
      <c r="O9" s="47">
        <v>3.4411562284927736E-3</v>
      </c>
      <c r="P9" s="45" t="s">
        <v>46</v>
      </c>
      <c r="Q9" s="46" t="s">
        <v>46</v>
      </c>
      <c r="R9" s="46" t="s">
        <v>46</v>
      </c>
      <c r="S9" s="47" t="s">
        <v>46</v>
      </c>
      <c r="T9" s="45" t="s">
        <v>46</v>
      </c>
      <c r="U9" s="46">
        <v>5</v>
      </c>
      <c r="V9" s="46">
        <v>5</v>
      </c>
      <c r="W9" s="47">
        <v>1.7686593562079944E-3</v>
      </c>
      <c r="X9" s="45" t="s">
        <v>46</v>
      </c>
      <c r="Y9" s="46">
        <v>10</v>
      </c>
      <c r="Z9" s="46">
        <v>10</v>
      </c>
      <c r="AA9" s="47">
        <v>6.4350064350064346E-3</v>
      </c>
    </row>
    <row r="10" spans="2:27">
      <c r="B10" s="18" t="s">
        <v>53</v>
      </c>
      <c r="C10" s="44" t="s">
        <v>54</v>
      </c>
      <c r="D10" s="45">
        <v>26</v>
      </c>
      <c r="E10" s="46">
        <v>28</v>
      </c>
      <c r="F10" s="46">
        <v>54</v>
      </c>
      <c r="G10" s="47">
        <v>1.8030050083472453E-2</v>
      </c>
      <c r="H10" s="45">
        <v>39</v>
      </c>
      <c r="I10" s="46">
        <v>5</v>
      </c>
      <c r="J10" s="46">
        <v>44</v>
      </c>
      <c r="K10" s="47">
        <v>1.5078821110349555E-2</v>
      </c>
      <c r="L10" s="45">
        <v>38</v>
      </c>
      <c r="M10" s="46">
        <v>39</v>
      </c>
      <c r="N10" s="46">
        <v>77</v>
      </c>
      <c r="O10" s="47">
        <v>2.6496902959394355E-2</v>
      </c>
      <c r="P10" s="45">
        <v>44</v>
      </c>
      <c r="Q10" s="46">
        <v>25</v>
      </c>
      <c r="R10" s="46">
        <v>69</v>
      </c>
      <c r="S10" s="47">
        <v>2.1055843759536161E-2</v>
      </c>
      <c r="T10" s="45" t="s">
        <v>46</v>
      </c>
      <c r="U10" s="46">
        <v>22</v>
      </c>
      <c r="V10" s="46">
        <v>22</v>
      </c>
      <c r="W10" s="47">
        <v>7.7821011673151752E-3</v>
      </c>
      <c r="X10" s="45" t="s">
        <v>46</v>
      </c>
      <c r="Y10" s="46">
        <v>4</v>
      </c>
      <c r="Z10" s="46">
        <v>4</v>
      </c>
      <c r="AA10" s="47">
        <v>2.5740025740025739E-3</v>
      </c>
    </row>
    <row r="11" spans="2:27">
      <c r="B11" s="18" t="s">
        <v>55</v>
      </c>
      <c r="C11" s="44" t="s">
        <v>56</v>
      </c>
      <c r="D11" s="45">
        <v>49</v>
      </c>
      <c r="E11" s="46">
        <v>39</v>
      </c>
      <c r="F11" s="46">
        <v>88</v>
      </c>
      <c r="G11" s="47">
        <v>2.9382303839732889E-2</v>
      </c>
      <c r="H11" s="45" t="s">
        <v>46</v>
      </c>
      <c r="I11" s="46">
        <v>15</v>
      </c>
      <c r="J11" s="46">
        <v>15</v>
      </c>
      <c r="K11" s="47">
        <v>5.1405071967100752E-3</v>
      </c>
      <c r="L11" s="45">
        <v>48</v>
      </c>
      <c r="M11" s="46">
        <v>12</v>
      </c>
      <c r="N11" s="46">
        <v>60</v>
      </c>
      <c r="O11" s="47">
        <v>2.0646937370956641E-2</v>
      </c>
      <c r="P11" s="45">
        <v>28</v>
      </c>
      <c r="Q11" s="46" t="s">
        <v>46</v>
      </c>
      <c r="R11" s="46">
        <v>28</v>
      </c>
      <c r="S11" s="47">
        <v>8.544400366188587E-3</v>
      </c>
      <c r="T11" s="45">
        <v>1</v>
      </c>
      <c r="U11" s="46">
        <v>8</v>
      </c>
      <c r="V11" s="46">
        <v>9</v>
      </c>
      <c r="W11" s="47">
        <v>3.1835868411743897E-3</v>
      </c>
      <c r="X11" s="45" t="s">
        <v>46</v>
      </c>
      <c r="Y11" s="46" t="s">
        <v>46</v>
      </c>
      <c r="Z11" s="46" t="s">
        <v>46</v>
      </c>
      <c r="AA11" s="47" t="s">
        <v>46</v>
      </c>
    </row>
    <row r="12" spans="2:27">
      <c r="B12" s="18" t="s">
        <v>57</v>
      </c>
      <c r="C12" s="44" t="s">
        <v>58</v>
      </c>
      <c r="D12" s="45">
        <v>10</v>
      </c>
      <c r="E12" s="46" t="s">
        <v>46</v>
      </c>
      <c r="F12" s="46">
        <v>10</v>
      </c>
      <c r="G12" s="47">
        <v>3.3388981636060101E-3</v>
      </c>
      <c r="H12" s="45">
        <v>15</v>
      </c>
      <c r="I12" s="46" t="s">
        <v>46</v>
      </c>
      <c r="J12" s="46">
        <v>15</v>
      </c>
      <c r="K12" s="47">
        <v>5.1405071967100752E-3</v>
      </c>
      <c r="L12" s="45" t="s">
        <v>46</v>
      </c>
      <c r="M12" s="46">
        <v>22</v>
      </c>
      <c r="N12" s="46">
        <v>22</v>
      </c>
      <c r="O12" s="47">
        <v>7.5705437026841018E-3</v>
      </c>
      <c r="P12" s="45" t="s">
        <v>46</v>
      </c>
      <c r="Q12" s="46">
        <v>12</v>
      </c>
      <c r="R12" s="46">
        <v>12</v>
      </c>
      <c r="S12" s="47">
        <v>3.6618858712236801E-3</v>
      </c>
      <c r="T12" s="45" t="s">
        <v>46</v>
      </c>
      <c r="U12" s="46" t="s">
        <v>46</v>
      </c>
      <c r="V12" s="46" t="s">
        <v>46</v>
      </c>
      <c r="W12" s="47" t="s">
        <v>46</v>
      </c>
      <c r="X12" s="45" t="s">
        <v>46</v>
      </c>
      <c r="Y12" s="46" t="s">
        <v>46</v>
      </c>
      <c r="Z12" s="46" t="s">
        <v>46</v>
      </c>
      <c r="AA12" s="47" t="s">
        <v>46</v>
      </c>
    </row>
    <row r="13" spans="2:27">
      <c r="B13" s="18" t="s">
        <v>59</v>
      </c>
      <c r="C13" s="44" t="s">
        <v>60</v>
      </c>
      <c r="D13" s="45">
        <v>141</v>
      </c>
      <c r="E13" s="46" t="s">
        <v>46</v>
      </c>
      <c r="F13" s="46">
        <v>141</v>
      </c>
      <c r="G13" s="47">
        <v>4.7078464106844742E-2</v>
      </c>
      <c r="H13" s="45">
        <v>189</v>
      </c>
      <c r="I13" s="46" t="s">
        <v>46</v>
      </c>
      <c r="J13" s="46">
        <v>189</v>
      </c>
      <c r="K13" s="47">
        <v>6.4770390678546952E-2</v>
      </c>
      <c r="L13" s="45">
        <v>173</v>
      </c>
      <c r="M13" s="46" t="s">
        <v>46</v>
      </c>
      <c r="N13" s="46">
        <v>173</v>
      </c>
      <c r="O13" s="47">
        <v>5.953200275292498E-2</v>
      </c>
      <c r="P13" s="45">
        <v>374</v>
      </c>
      <c r="Q13" s="46" t="s">
        <v>46</v>
      </c>
      <c r="R13" s="46">
        <v>374</v>
      </c>
      <c r="S13" s="47">
        <v>0.1141287763198047</v>
      </c>
      <c r="T13" s="45">
        <v>36</v>
      </c>
      <c r="U13" s="46">
        <v>408</v>
      </c>
      <c r="V13" s="46">
        <v>444</v>
      </c>
      <c r="W13" s="47">
        <v>0.15705695083126989</v>
      </c>
      <c r="X13" s="45">
        <v>10</v>
      </c>
      <c r="Y13" s="46">
        <v>109</v>
      </c>
      <c r="Z13" s="46">
        <v>119</v>
      </c>
      <c r="AA13" s="47">
        <v>7.6576576576576572E-2</v>
      </c>
    </row>
    <row r="14" spans="2:27">
      <c r="B14" s="18" t="s">
        <v>61</v>
      </c>
      <c r="C14" s="44" t="s">
        <v>62</v>
      </c>
      <c r="D14" s="45" t="s">
        <v>46</v>
      </c>
      <c r="E14" s="46" t="s">
        <v>46</v>
      </c>
      <c r="F14" s="46" t="s">
        <v>46</v>
      </c>
      <c r="G14" s="47" t="s">
        <v>46</v>
      </c>
      <c r="H14" s="45">
        <v>2</v>
      </c>
      <c r="I14" s="46" t="s">
        <v>46</v>
      </c>
      <c r="J14" s="46">
        <v>2</v>
      </c>
      <c r="K14" s="47">
        <v>6.8540095956134343E-4</v>
      </c>
      <c r="L14" s="45" t="s">
        <v>46</v>
      </c>
      <c r="M14" s="46" t="s">
        <v>46</v>
      </c>
      <c r="N14" s="46" t="s">
        <v>46</v>
      </c>
      <c r="O14" s="47" t="s">
        <v>46</v>
      </c>
      <c r="P14" s="45" t="s">
        <v>46</v>
      </c>
      <c r="Q14" s="46" t="s">
        <v>46</v>
      </c>
      <c r="R14" s="46" t="s">
        <v>46</v>
      </c>
      <c r="S14" s="47" t="s">
        <v>46</v>
      </c>
      <c r="T14" s="45" t="s">
        <v>46</v>
      </c>
      <c r="U14" s="46" t="s">
        <v>46</v>
      </c>
      <c r="V14" s="46" t="s">
        <v>46</v>
      </c>
      <c r="W14" s="47" t="s">
        <v>46</v>
      </c>
      <c r="X14" s="45" t="s">
        <v>46</v>
      </c>
      <c r="Y14" s="46" t="s">
        <v>46</v>
      </c>
      <c r="Z14" s="46" t="s">
        <v>46</v>
      </c>
      <c r="AA14" s="47" t="s">
        <v>46</v>
      </c>
    </row>
    <row r="15" spans="2:27">
      <c r="B15" s="18" t="s">
        <v>63</v>
      </c>
      <c r="C15" s="44" t="s">
        <v>64</v>
      </c>
      <c r="D15" s="45">
        <v>206</v>
      </c>
      <c r="E15" s="46">
        <v>91</v>
      </c>
      <c r="F15" s="46">
        <v>297</v>
      </c>
      <c r="G15" s="47">
        <v>9.9165275459098493E-2</v>
      </c>
      <c r="H15" s="45">
        <v>196</v>
      </c>
      <c r="I15" s="46">
        <v>153</v>
      </c>
      <c r="J15" s="46">
        <v>349</v>
      </c>
      <c r="K15" s="47">
        <v>0.11960246744345442</v>
      </c>
      <c r="L15" s="45">
        <v>414</v>
      </c>
      <c r="M15" s="46">
        <v>74</v>
      </c>
      <c r="N15" s="46">
        <v>488</v>
      </c>
      <c r="O15" s="47">
        <v>0.16792842395044735</v>
      </c>
      <c r="P15" s="45">
        <v>274</v>
      </c>
      <c r="Q15" s="46">
        <v>146</v>
      </c>
      <c r="R15" s="46">
        <v>420</v>
      </c>
      <c r="S15" s="47">
        <v>0.12816600549282881</v>
      </c>
      <c r="T15" s="45">
        <v>9</v>
      </c>
      <c r="U15" s="46">
        <v>218</v>
      </c>
      <c r="V15" s="46">
        <v>227</v>
      </c>
      <c r="W15" s="47">
        <v>8.0297134771842943E-2</v>
      </c>
      <c r="X15" s="45">
        <v>9</v>
      </c>
      <c r="Y15" s="46">
        <v>213</v>
      </c>
      <c r="Z15" s="46">
        <v>222</v>
      </c>
      <c r="AA15" s="47">
        <v>0.14285714285714285</v>
      </c>
    </row>
    <row r="16" spans="2:27">
      <c r="B16" s="18" t="s">
        <v>65</v>
      </c>
      <c r="C16" s="44" t="s">
        <v>66</v>
      </c>
      <c r="D16" s="45">
        <v>16</v>
      </c>
      <c r="E16" s="46">
        <v>15</v>
      </c>
      <c r="F16" s="46">
        <v>31</v>
      </c>
      <c r="G16" s="47">
        <v>1.0350584307178631E-2</v>
      </c>
      <c r="H16" s="45">
        <v>18</v>
      </c>
      <c r="I16" s="46" t="s">
        <v>46</v>
      </c>
      <c r="J16" s="46">
        <v>18</v>
      </c>
      <c r="K16" s="47">
        <v>6.1686086360520902E-3</v>
      </c>
      <c r="L16" s="45">
        <v>24</v>
      </c>
      <c r="M16" s="46" t="s">
        <v>46</v>
      </c>
      <c r="N16" s="46">
        <v>24</v>
      </c>
      <c r="O16" s="47">
        <v>8.2587749483826571E-3</v>
      </c>
      <c r="P16" s="45">
        <v>19</v>
      </c>
      <c r="Q16" s="46">
        <v>8</v>
      </c>
      <c r="R16" s="46">
        <v>27</v>
      </c>
      <c r="S16" s="47">
        <v>8.2392432102532803E-3</v>
      </c>
      <c r="T16" s="45" t="s">
        <v>46</v>
      </c>
      <c r="U16" s="46">
        <v>8</v>
      </c>
      <c r="V16" s="46">
        <v>8</v>
      </c>
      <c r="W16" s="47">
        <v>2.8298549699327909E-3</v>
      </c>
      <c r="X16" s="45" t="s">
        <v>46</v>
      </c>
      <c r="Y16" s="46" t="s">
        <v>46</v>
      </c>
      <c r="Z16" s="46" t="s">
        <v>46</v>
      </c>
      <c r="AA16" s="47" t="s">
        <v>46</v>
      </c>
    </row>
    <row r="17" spans="2:27">
      <c r="B17" s="18" t="s">
        <v>67</v>
      </c>
      <c r="C17" s="44" t="s">
        <v>68</v>
      </c>
      <c r="D17" s="45" t="s">
        <v>46</v>
      </c>
      <c r="E17" s="46">
        <v>6</v>
      </c>
      <c r="F17" s="46">
        <v>6</v>
      </c>
      <c r="G17" s="47">
        <v>2.0033388981636059E-3</v>
      </c>
      <c r="H17" s="45">
        <v>6</v>
      </c>
      <c r="I17" s="46">
        <v>6</v>
      </c>
      <c r="J17" s="46">
        <v>12</v>
      </c>
      <c r="K17" s="47">
        <v>4.1124057573680602E-3</v>
      </c>
      <c r="L17" s="45" t="s">
        <v>46</v>
      </c>
      <c r="M17" s="46" t="s">
        <v>46</v>
      </c>
      <c r="N17" s="46" t="s">
        <v>46</v>
      </c>
      <c r="O17" s="47" t="s">
        <v>46</v>
      </c>
      <c r="P17" s="45" t="s">
        <v>46</v>
      </c>
      <c r="Q17" s="46" t="s">
        <v>46</v>
      </c>
      <c r="R17" s="46" t="s">
        <v>46</v>
      </c>
      <c r="S17" s="47" t="s">
        <v>46</v>
      </c>
      <c r="T17" s="45" t="s">
        <v>46</v>
      </c>
      <c r="U17" s="46">
        <v>10</v>
      </c>
      <c r="V17" s="46">
        <v>10</v>
      </c>
      <c r="W17" s="47">
        <v>3.5373187124159888E-3</v>
      </c>
      <c r="X17" s="45" t="s">
        <v>46</v>
      </c>
      <c r="Y17" s="46">
        <v>10</v>
      </c>
      <c r="Z17" s="46">
        <v>10</v>
      </c>
      <c r="AA17" s="47">
        <v>6.4350064350064346E-3</v>
      </c>
    </row>
    <row r="18" spans="2:27">
      <c r="B18" s="18" t="s">
        <v>69</v>
      </c>
      <c r="C18" s="44" t="s">
        <v>70</v>
      </c>
      <c r="D18" s="45">
        <v>6</v>
      </c>
      <c r="E18" s="46" t="s">
        <v>46</v>
      </c>
      <c r="F18" s="46">
        <v>6</v>
      </c>
      <c r="G18" s="47">
        <v>2.0033388981636059E-3</v>
      </c>
      <c r="H18" s="45" t="s">
        <v>46</v>
      </c>
      <c r="I18" s="46">
        <v>48</v>
      </c>
      <c r="J18" s="46">
        <v>48</v>
      </c>
      <c r="K18" s="47">
        <v>1.6449623029472241E-2</v>
      </c>
      <c r="L18" s="45">
        <v>24</v>
      </c>
      <c r="M18" s="46" t="s">
        <v>46</v>
      </c>
      <c r="N18" s="46">
        <v>24</v>
      </c>
      <c r="O18" s="47">
        <v>8.2587749483826571E-3</v>
      </c>
      <c r="P18" s="45">
        <v>78</v>
      </c>
      <c r="Q18" s="46">
        <v>36</v>
      </c>
      <c r="R18" s="46">
        <v>114</v>
      </c>
      <c r="S18" s="47">
        <v>3.4787915776624961E-2</v>
      </c>
      <c r="T18" s="45" t="s">
        <v>46</v>
      </c>
      <c r="U18" s="46">
        <v>44</v>
      </c>
      <c r="V18" s="46">
        <v>44</v>
      </c>
      <c r="W18" s="47">
        <v>1.556420233463035E-2</v>
      </c>
      <c r="X18" s="45">
        <v>4</v>
      </c>
      <c r="Y18" s="46">
        <v>22</v>
      </c>
      <c r="Z18" s="46">
        <v>26</v>
      </c>
      <c r="AA18" s="47">
        <v>1.6731016731016731E-2</v>
      </c>
    </row>
    <row r="19" spans="2:27">
      <c r="B19" s="18" t="s">
        <v>71</v>
      </c>
      <c r="C19" s="44" t="s">
        <v>72</v>
      </c>
      <c r="D19" s="45" t="s">
        <v>46</v>
      </c>
      <c r="E19" s="46" t="s">
        <v>46</v>
      </c>
      <c r="F19" s="46" t="s">
        <v>46</v>
      </c>
      <c r="G19" s="47" t="s">
        <v>46</v>
      </c>
      <c r="H19" s="45">
        <v>8</v>
      </c>
      <c r="I19" s="46" t="s">
        <v>46</v>
      </c>
      <c r="J19" s="46">
        <v>8</v>
      </c>
      <c r="K19" s="47">
        <v>2.7416038382453737E-3</v>
      </c>
      <c r="L19" s="45" t="s">
        <v>46</v>
      </c>
      <c r="M19" s="46" t="s">
        <v>46</v>
      </c>
      <c r="N19" s="46" t="s">
        <v>46</v>
      </c>
      <c r="O19" s="47" t="s">
        <v>46</v>
      </c>
      <c r="P19" s="45" t="s">
        <v>46</v>
      </c>
      <c r="Q19" s="46" t="s">
        <v>46</v>
      </c>
      <c r="R19" s="46" t="s">
        <v>46</v>
      </c>
      <c r="S19" s="47" t="s">
        <v>46</v>
      </c>
      <c r="T19" s="45" t="s">
        <v>46</v>
      </c>
      <c r="U19" s="46">
        <v>8</v>
      </c>
      <c r="V19" s="46">
        <v>8</v>
      </c>
      <c r="W19" s="47">
        <v>2.8298549699327909E-3</v>
      </c>
      <c r="X19" s="45" t="s">
        <v>46</v>
      </c>
      <c r="Y19" s="46" t="s">
        <v>46</v>
      </c>
      <c r="Z19" s="46" t="s">
        <v>46</v>
      </c>
      <c r="AA19" s="47" t="s">
        <v>46</v>
      </c>
    </row>
    <row r="20" spans="2:27">
      <c r="B20" s="18" t="s">
        <v>73</v>
      </c>
      <c r="C20" s="44" t="s">
        <v>74</v>
      </c>
      <c r="D20" s="45">
        <v>19</v>
      </c>
      <c r="E20" s="46" t="s">
        <v>46</v>
      </c>
      <c r="F20" s="46">
        <v>19</v>
      </c>
      <c r="G20" s="47">
        <v>6.3439065108514192E-3</v>
      </c>
      <c r="H20" s="45">
        <v>72</v>
      </c>
      <c r="I20" s="46" t="s">
        <v>46</v>
      </c>
      <c r="J20" s="46">
        <v>72</v>
      </c>
      <c r="K20" s="47">
        <v>2.4674434544208361E-2</v>
      </c>
      <c r="L20" s="45">
        <v>92</v>
      </c>
      <c r="M20" s="46" t="s">
        <v>46</v>
      </c>
      <c r="N20" s="46">
        <v>92</v>
      </c>
      <c r="O20" s="47">
        <v>3.1658637302133516E-2</v>
      </c>
      <c r="P20" s="45">
        <v>106</v>
      </c>
      <c r="Q20" s="46" t="s">
        <v>46</v>
      </c>
      <c r="R20" s="46">
        <v>106</v>
      </c>
      <c r="S20" s="47">
        <v>3.2346658529142508E-2</v>
      </c>
      <c r="T20" s="45" t="s">
        <v>46</v>
      </c>
      <c r="U20" s="46">
        <v>136</v>
      </c>
      <c r="V20" s="46">
        <v>136</v>
      </c>
      <c r="W20" s="47">
        <v>4.8107534488857448E-2</v>
      </c>
      <c r="X20" s="45" t="s">
        <v>46</v>
      </c>
      <c r="Y20" s="46">
        <v>141</v>
      </c>
      <c r="Z20" s="46">
        <v>141</v>
      </c>
      <c r="AA20" s="47">
        <v>9.0733590733590733E-2</v>
      </c>
    </row>
    <row r="21" spans="2:27">
      <c r="B21" s="18" t="s">
        <v>75</v>
      </c>
      <c r="C21" s="44" t="s">
        <v>76</v>
      </c>
      <c r="D21" s="45" t="s">
        <v>46</v>
      </c>
      <c r="E21" s="46" t="s">
        <v>46</v>
      </c>
      <c r="F21" s="46" t="s">
        <v>46</v>
      </c>
      <c r="G21" s="47" t="s">
        <v>46</v>
      </c>
      <c r="H21" s="45">
        <v>4</v>
      </c>
      <c r="I21" s="46" t="s">
        <v>46</v>
      </c>
      <c r="J21" s="46">
        <v>4</v>
      </c>
      <c r="K21" s="47">
        <v>1.3708019191226869E-3</v>
      </c>
      <c r="L21" s="45">
        <v>4</v>
      </c>
      <c r="M21" s="46" t="s">
        <v>46</v>
      </c>
      <c r="N21" s="46">
        <v>4</v>
      </c>
      <c r="O21" s="47">
        <v>1.3764624913971094E-3</v>
      </c>
      <c r="P21" s="45" t="s">
        <v>46</v>
      </c>
      <c r="Q21" s="46" t="s">
        <v>46</v>
      </c>
      <c r="R21" s="46" t="s">
        <v>46</v>
      </c>
      <c r="S21" s="47" t="s">
        <v>46</v>
      </c>
      <c r="T21" s="45" t="s">
        <v>46</v>
      </c>
      <c r="U21" s="46">
        <v>4</v>
      </c>
      <c r="V21" s="46">
        <v>4</v>
      </c>
      <c r="W21" s="47">
        <v>1.4149274849663955E-3</v>
      </c>
      <c r="X21" s="45" t="s">
        <v>46</v>
      </c>
      <c r="Y21" s="46" t="s">
        <v>46</v>
      </c>
      <c r="Z21" s="46" t="s">
        <v>46</v>
      </c>
      <c r="AA21" s="47" t="s">
        <v>46</v>
      </c>
    </row>
    <row r="22" spans="2:27">
      <c r="B22" s="18" t="s">
        <v>77</v>
      </c>
      <c r="C22" s="44" t="s">
        <v>78</v>
      </c>
      <c r="D22" s="45">
        <v>24</v>
      </c>
      <c r="E22" s="46" t="s">
        <v>46</v>
      </c>
      <c r="F22" s="46">
        <v>24</v>
      </c>
      <c r="G22" s="47">
        <v>8.0133555926544236E-3</v>
      </c>
      <c r="H22" s="45">
        <v>36</v>
      </c>
      <c r="I22" s="46" t="s">
        <v>46</v>
      </c>
      <c r="J22" s="46">
        <v>36</v>
      </c>
      <c r="K22" s="47">
        <v>1.233721727210418E-2</v>
      </c>
      <c r="L22" s="45">
        <v>9</v>
      </c>
      <c r="M22" s="46" t="s">
        <v>46</v>
      </c>
      <c r="N22" s="46">
        <v>9</v>
      </c>
      <c r="O22" s="47">
        <v>3.0970406056434964E-3</v>
      </c>
      <c r="P22" s="45">
        <v>14</v>
      </c>
      <c r="Q22" s="46" t="s">
        <v>46</v>
      </c>
      <c r="R22" s="46">
        <v>14</v>
      </c>
      <c r="S22" s="47">
        <v>4.2722001830942935E-3</v>
      </c>
      <c r="T22" s="45" t="s">
        <v>46</v>
      </c>
      <c r="U22" s="46">
        <v>20</v>
      </c>
      <c r="V22" s="46">
        <v>20</v>
      </c>
      <c r="W22" s="47">
        <v>7.0746374248319777E-3</v>
      </c>
      <c r="X22" s="45" t="s">
        <v>46</v>
      </c>
      <c r="Y22" s="46" t="s">
        <v>46</v>
      </c>
      <c r="Z22" s="46" t="s">
        <v>46</v>
      </c>
      <c r="AA22" s="47" t="s">
        <v>46</v>
      </c>
    </row>
    <row r="23" spans="2:27">
      <c r="B23" s="18" t="s">
        <v>79</v>
      </c>
      <c r="C23" s="44" t="s">
        <v>80</v>
      </c>
      <c r="D23" s="45">
        <v>274</v>
      </c>
      <c r="E23" s="46">
        <v>251</v>
      </c>
      <c r="F23" s="46">
        <v>525</v>
      </c>
      <c r="G23" s="47">
        <v>0.17529215358931552</v>
      </c>
      <c r="H23" s="45">
        <v>331</v>
      </c>
      <c r="I23" s="46">
        <v>240</v>
      </c>
      <c r="J23" s="46">
        <v>571</v>
      </c>
      <c r="K23" s="47">
        <v>0.19568197395476353</v>
      </c>
      <c r="L23" s="45">
        <v>152</v>
      </c>
      <c r="M23" s="46">
        <v>107</v>
      </c>
      <c r="N23" s="46">
        <v>259</v>
      </c>
      <c r="O23" s="47">
        <v>8.9125946317962834E-2</v>
      </c>
      <c r="P23" s="45">
        <v>190</v>
      </c>
      <c r="Q23" s="46">
        <v>112</v>
      </c>
      <c r="R23" s="46">
        <v>302</v>
      </c>
      <c r="S23" s="47">
        <v>9.2157461092462617E-2</v>
      </c>
      <c r="T23" s="45">
        <v>16</v>
      </c>
      <c r="U23" s="46">
        <v>244</v>
      </c>
      <c r="V23" s="46">
        <v>260</v>
      </c>
      <c r="W23" s="47">
        <v>9.1970286522815706E-2</v>
      </c>
      <c r="X23" s="45">
        <v>4</v>
      </c>
      <c r="Y23" s="46">
        <v>93</v>
      </c>
      <c r="Z23" s="46">
        <v>97</v>
      </c>
      <c r="AA23" s="47">
        <v>6.2419562419562417E-2</v>
      </c>
    </row>
    <row r="24" spans="2:27">
      <c r="B24" s="18" t="s">
        <v>81</v>
      </c>
      <c r="C24" s="44" t="s">
        <v>82</v>
      </c>
      <c r="D24" s="45">
        <v>60</v>
      </c>
      <c r="E24" s="46" t="s">
        <v>46</v>
      </c>
      <c r="F24" s="46">
        <v>60</v>
      </c>
      <c r="G24" s="47">
        <v>2.003338898163606E-2</v>
      </c>
      <c r="H24" s="45">
        <v>7</v>
      </c>
      <c r="I24" s="46" t="s">
        <v>46</v>
      </c>
      <c r="J24" s="46">
        <v>7</v>
      </c>
      <c r="K24" s="47">
        <v>2.3989033584647019E-3</v>
      </c>
      <c r="L24" s="45">
        <v>4</v>
      </c>
      <c r="M24" s="46" t="s">
        <v>46</v>
      </c>
      <c r="N24" s="46">
        <v>4</v>
      </c>
      <c r="O24" s="47">
        <v>1.3764624913971094E-3</v>
      </c>
      <c r="P24" s="45">
        <v>26</v>
      </c>
      <c r="Q24" s="46" t="s">
        <v>46</v>
      </c>
      <c r="R24" s="46">
        <v>26</v>
      </c>
      <c r="S24" s="47">
        <v>7.9340860543179736E-3</v>
      </c>
      <c r="T24" s="45" t="s">
        <v>46</v>
      </c>
      <c r="U24" s="46">
        <v>10</v>
      </c>
      <c r="V24" s="46">
        <v>10</v>
      </c>
      <c r="W24" s="47">
        <v>3.5373187124159888E-3</v>
      </c>
      <c r="X24" s="45" t="s">
        <v>46</v>
      </c>
      <c r="Y24" s="46">
        <v>22</v>
      </c>
      <c r="Z24" s="46">
        <v>22</v>
      </c>
      <c r="AA24" s="47">
        <v>1.4157014157014158E-2</v>
      </c>
    </row>
    <row r="25" spans="2:27">
      <c r="B25" s="18" t="s">
        <v>83</v>
      </c>
      <c r="C25" s="44" t="s">
        <v>84</v>
      </c>
      <c r="D25" s="45">
        <v>23</v>
      </c>
      <c r="E25" s="46" t="s">
        <v>46</v>
      </c>
      <c r="F25" s="46">
        <v>23</v>
      </c>
      <c r="G25" s="47">
        <v>7.6794657762938234E-3</v>
      </c>
      <c r="H25" s="45">
        <v>6</v>
      </c>
      <c r="I25" s="46" t="s">
        <v>46</v>
      </c>
      <c r="J25" s="46">
        <v>6</v>
      </c>
      <c r="K25" s="47">
        <v>2.0562028786840301E-3</v>
      </c>
      <c r="L25" s="45">
        <v>14</v>
      </c>
      <c r="M25" s="46" t="s">
        <v>46</v>
      </c>
      <c r="N25" s="46">
        <v>14</v>
      </c>
      <c r="O25" s="47">
        <v>4.817618719889883E-3</v>
      </c>
      <c r="P25" s="45">
        <v>14</v>
      </c>
      <c r="Q25" s="46" t="s">
        <v>46</v>
      </c>
      <c r="R25" s="46">
        <v>14</v>
      </c>
      <c r="S25" s="47">
        <v>4.2722001830942935E-3</v>
      </c>
      <c r="T25" s="45" t="s">
        <v>46</v>
      </c>
      <c r="U25" s="46">
        <v>5</v>
      </c>
      <c r="V25" s="46">
        <v>5</v>
      </c>
      <c r="W25" s="47">
        <v>1.7686593562079944E-3</v>
      </c>
      <c r="X25" s="45" t="s">
        <v>46</v>
      </c>
      <c r="Y25" s="46" t="s">
        <v>46</v>
      </c>
      <c r="Z25" s="46" t="s">
        <v>46</v>
      </c>
      <c r="AA25" s="47" t="s">
        <v>46</v>
      </c>
    </row>
    <row r="26" spans="2:27">
      <c r="B26" s="18" t="s">
        <v>85</v>
      </c>
      <c r="C26" s="44" t="s">
        <v>86</v>
      </c>
      <c r="D26" s="45">
        <v>14</v>
      </c>
      <c r="E26" s="46">
        <v>87</v>
      </c>
      <c r="F26" s="46">
        <v>101</v>
      </c>
      <c r="G26" s="47">
        <v>3.37228714524207E-2</v>
      </c>
      <c r="H26" s="45">
        <v>55</v>
      </c>
      <c r="I26" s="46">
        <v>17</v>
      </c>
      <c r="J26" s="46">
        <v>72</v>
      </c>
      <c r="K26" s="47">
        <v>2.4674434544208361E-2</v>
      </c>
      <c r="L26" s="45">
        <v>37</v>
      </c>
      <c r="M26" s="46">
        <v>16</v>
      </c>
      <c r="N26" s="46">
        <v>53</v>
      </c>
      <c r="O26" s="47">
        <v>1.8238128011011701E-2</v>
      </c>
      <c r="P26" s="45">
        <v>17</v>
      </c>
      <c r="Q26" s="46">
        <v>4</v>
      </c>
      <c r="R26" s="46">
        <v>21</v>
      </c>
      <c r="S26" s="47">
        <v>6.4083002746414403E-3</v>
      </c>
      <c r="T26" s="45" t="s">
        <v>46</v>
      </c>
      <c r="U26" s="46">
        <v>11</v>
      </c>
      <c r="V26" s="46">
        <v>11</v>
      </c>
      <c r="W26" s="47">
        <v>3.8910505836575876E-3</v>
      </c>
      <c r="X26" s="45" t="s">
        <v>46</v>
      </c>
      <c r="Y26" s="46">
        <v>15</v>
      </c>
      <c r="Z26" s="46">
        <v>15</v>
      </c>
      <c r="AA26" s="47">
        <v>9.6525096525096523E-3</v>
      </c>
    </row>
    <row r="27" spans="2:27">
      <c r="B27" s="18" t="s">
        <v>87</v>
      </c>
      <c r="C27" s="44" t="s">
        <v>88</v>
      </c>
      <c r="D27" s="45">
        <v>66</v>
      </c>
      <c r="E27" s="46">
        <v>12</v>
      </c>
      <c r="F27" s="46">
        <v>78</v>
      </c>
      <c r="G27" s="47">
        <v>2.6043405676126879E-2</v>
      </c>
      <c r="H27" s="45">
        <v>210</v>
      </c>
      <c r="I27" s="46" t="s">
        <v>46</v>
      </c>
      <c r="J27" s="46">
        <v>210</v>
      </c>
      <c r="K27" s="47">
        <v>7.1967100753941055E-2</v>
      </c>
      <c r="L27" s="45">
        <v>162</v>
      </c>
      <c r="M27" s="46">
        <v>4</v>
      </c>
      <c r="N27" s="46">
        <v>166</v>
      </c>
      <c r="O27" s="47">
        <v>5.712319339298004E-2</v>
      </c>
      <c r="P27" s="45">
        <v>191</v>
      </c>
      <c r="Q27" s="46">
        <v>13</v>
      </c>
      <c r="R27" s="46">
        <v>204</v>
      </c>
      <c r="S27" s="47">
        <v>6.2252059810802562E-2</v>
      </c>
      <c r="T27" s="45">
        <v>15</v>
      </c>
      <c r="U27" s="46">
        <v>167</v>
      </c>
      <c r="V27" s="46">
        <v>182</v>
      </c>
      <c r="W27" s="47">
        <v>6.437920056597099E-2</v>
      </c>
      <c r="X27" s="45">
        <v>6</v>
      </c>
      <c r="Y27" s="46">
        <v>151</v>
      </c>
      <c r="Z27" s="46">
        <v>157</v>
      </c>
      <c r="AA27" s="47">
        <v>0.10102960102960103</v>
      </c>
    </row>
    <row r="28" spans="2:27">
      <c r="B28" s="18" t="s">
        <v>89</v>
      </c>
      <c r="C28" s="44" t="s">
        <v>90</v>
      </c>
      <c r="D28" s="45">
        <v>33</v>
      </c>
      <c r="E28" s="46">
        <v>36</v>
      </c>
      <c r="F28" s="46">
        <v>69</v>
      </c>
      <c r="G28" s="47">
        <v>2.3038397328881469E-2</v>
      </c>
      <c r="H28" s="45">
        <v>34</v>
      </c>
      <c r="I28" s="46">
        <v>47</v>
      </c>
      <c r="J28" s="46">
        <v>81</v>
      </c>
      <c r="K28" s="47">
        <v>2.7758738862234407E-2</v>
      </c>
      <c r="L28" s="45">
        <v>198</v>
      </c>
      <c r="M28" s="46">
        <v>6</v>
      </c>
      <c r="N28" s="46">
        <v>204</v>
      </c>
      <c r="O28" s="47">
        <v>7.019958706125258E-2</v>
      </c>
      <c r="P28" s="45">
        <v>159</v>
      </c>
      <c r="Q28" s="46">
        <v>3</v>
      </c>
      <c r="R28" s="46">
        <v>162</v>
      </c>
      <c r="S28" s="47">
        <v>4.9435459261519682E-2</v>
      </c>
      <c r="T28" s="45" t="s">
        <v>46</v>
      </c>
      <c r="U28" s="46">
        <v>162</v>
      </c>
      <c r="V28" s="46">
        <v>162</v>
      </c>
      <c r="W28" s="47">
        <v>5.730456314113902E-2</v>
      </c>
      <c r="X28" s="45">
        <v>2</v>
      </c>
      <c r="Y28" s="46">
        <v>119</v>
      </c>
      <c r="Z28" s="46">
        <v>121</v>
      </c>
      <c r="AA28" s="47">
        <v>7.7863577863577865E-2</v>
      </c>
    </row>
    <row r="29" spans="2:27">
      <c r="B29" s="18" t="s">
        <v>91</v>
      </c>
      <c r="C29" s="44" t="s">
        <v>92</v>
      </c>
      <c r="D29" s="45" t="s">
        <v>46</v>
      </c>
      <c r="E29" s="46" t="s">
        <v>46</v>
      </c>
      <c r="F29" s="46" t="s">
        <v>46</v>
      </c>
      <c r="G29" s="47" t="s">
        <v>46</v>
      </c>
      <c r="H29" s="45">
        <v>4</v>
      </c>
      <c r="I29" s="46" t="s">
        <v>46</v>
      </c>
      <c r="J29" s="46">
        <v>4</v>
      </c>
      <c r="K29" s="47">
        <v>1.3708019191226869E-3</v>
      </c>
      <c r="L29" s="45">
        <v>4</v>
      </c>
      <c r="M29" s="46" t="s">
        <v>46</v>
      </c>
      <c r="N29" s="46">
        <v>4</v>
      </c>
      <c r="O29" s="47">
        <v>1.3764624913971094E-3</v>
      </c>
      <c r="P29" s="45" t="s">
        <v>46</v>
      </c>
      <c r="Q29" s="46" t="s">
        <v>46</v>
      </c>
      <c r="R29" s="46" t="s">
        <v>46</v>
      </c>
      <c r="S29" s="47" t="s">
        <v>46</v>
      </c>
      <c r="T29" s="45" t="s">
        <v>46</v>
      </c>
      <c r="U29" s="46" t="s">
        <v>46</v>
      </c>
      <c r="V29" s="46" t="s">
        <v>46</v>
      </c>
      <c r="W29" s="47" t="s">
        <v>46</v>
      </c>
      <c r="X29" s="45" t="s">
        <v>46</v>
      </c>
      <c r="Y29" s="46" t="s">
        <v>46</v>
      </c>
      <c r="Z29" s="46" t="s">
        <v>46</v>
      </c>
      <c r="AA29" s="47" t="s">
        <v>46</v>
      </c>
    </row>
    <row r="30" spans="2:27">
      <c r="B30" s="18" t="s">
        <v>93</v>
      </c>
      <c r="C30" s="44" t="s">
        <v>94</v>
      </c>
      <c r="D30" s="45">
        <v>28</v>
      </c>
      <c r="E30" s="46">
        <v>5</v>
      </c>
      <c r="F30" s="46">
        <v>33</v>
      </c>
      <c r="G30" s="47">
        <v>1.1018363939899833E-2</v>
      </c>
      <c r="H30" s="45">
        <v>32</v>
      </c>
      <c r="I30" s="46" t="s">
        <v>46</v>
      </c>
      <c r="J30" s="46">
        <v>32</v>
      </c>
      <c r="K30" s="47">
        <v>1.0966415352981495E-2</v>
      </c>
      <c r="L30" s="45">
        <v>40</v>
      </c>
      <c r="M30" s="46">
        <v>5</v>
      </c>
      <c r="N30" s="46">
        <v>45</v>
      </c>
      <c r="O30" s="47">
        <v>1.5485203028217482E-2</v>
      </c>
      <c r="P30" s="45">
        <v>30</v>
      </c>
      <c r="Q30" s="46" t="s">
        <v>46</v>
      </c>
      <c r="R30" s="46">
        <v>30</v>
      </c>
      <c r="S30" s="47">
        <v>9.1547146780592004E-3</v>
      </c>
      <c r="T30" s="45" t="s">
        <v>46</v>
      </c>
      <c r="U30" s="46">
        <v>18</v>
      </c>
      <c r="V30" s="46">
        <v>18</v>
      </c>
      <c r="W30" s="47">
        <v>6.3671736823487793E-3</v>
      </c>
      <c r="X30" s="45" t="s">
        <v>46</v>
      </c>
      <c r="Y30" s="46" t="s">
        <v>46</v>
      </c>
      <c r="Z30" s="46" t="s">
        <v>46</v>
      </c>
      <c r="AA30" s="47" t="s">
        <v>46</v>
      </c>
    </row>
    <row r="31" spans="2:27">
      <c r="B31" s="18" t="s">
        <v>95</v>
      </c>
      <c r="C31" s="44" t="s">
        <v>96</v>
      </c>
      <c r="D31" s="45">
        <v>223</v>
      </c>
      <c r="E31" s="46">
        <v>234</v>
      </c>
      <c r="F31" s="46">
        <v>457</v>
      </c>
      <c r="G31" s="47">
        <v>0.15258764607679465</v>
      </c>
      <c r="H31" s="45">
        <v>121</v>
      </c>
      <c r="I31" s="46">
        <v>43</v>
      </c>
      <c r="J31" s="46">
        <v>164</v>
      </c>
      <c r="K31" s="47">
        <v>5.6202878684030157E-2</v>
      </c>
      <c r="L31" s="45">
        <v>182</v>
      </c>
      <c r="M31" s="46">
        <v>184</v>
      </c>
      <c r="N31" s="46">
        <v>366</v>
      </c>
      <c r="O31" s="47">
        <v>0.12594631796283551</v>
      </c>
      <c r="P31" s="45">
        <v>190</v>
      </c>
      <c r="Q31" s="46">
        <v>102</v>
      </c>
      <c r="R31" s="46">
        <v>292</v>
      </c>
      <c r="S31" s="47">
        <v>8.910588953310955E-2</v>
      </c>
      <c r="T31" s="45">
        <v>2</v>
      </c>
      <c r="U31" s="46">
        <v>280</v>
      </c>
      <c r="V31" s="46">
        <v>282</v>
      </c>
      <c r="W31" s="47">
        <v>9.9752387690130881E-2</v>
      </c>
      <c r="X31" s="45">
        <v>6</v>
      </c>
      <c r="Y31" s="46">
        <v>125</v>
      </c>
      <c r="Z31" s="46">
        <v>131</v>
      </c>
      <c r="AA31" s="47">
        <v>8.4298584298584292E-2</v>
      </c>
    </row>
    <row r="32" spans="2:27">
      <c r="B32" s="18" t="s">
        <v>97</v>
      </c>
      <c r="C32" s="44" t="s">
        <v>98</v>
      </c>
      <c r="D32" s="45" t="s">
        <v>46</v>
      </c>
      <c r="E32" s="46">
        <v>7</v>
      </c>
      <c r="F32" s="46">
        <v>7</v>
      </c>
      <c r="G32" s="47">
        <v>2.337228714524207E-3</v>
      </c>
      <c r="H32" s="45">
        <v>6</v>
      </c>
      <c r="I32" s="46">
        <v>7</v>
      </c>
      <c r="J32" s="46">
        <v>13</v>
      </c>
      <c r="K32" s="47">
        <v>4.4551062371487324E-3</v>
      </c>
      <c r="L32" s="45" t="s">
        <v>46</v>
      </c>
      <c r="M32" s="46" t="s">
        <v>46</v>
      </c>
      <c r="N32" s="46" t="s">
        <v>46</v>
      </c>
      <c r="O32" s="47" t="s">
        <v>46</v>
      </c>
      <c r="P32" s="45" t="s">
        <v>46</v>
      </c>
      <c r="Q32" s="46">
        <v>23</v>
      </c>
      <c r="R32" s="46">
        <v>23</v>
      </c>
      <c r="S32" s="47">
        <v>7.0186145865120536E-3</v>
      </c>
      <c r="T32" s="45" t="s">
        <v>46</v>
      </c>
      <c r="U32" s="46">
        <v>79</v>
      </c>
      <c r="V32" s="46">
        <v>79</v>
      </c>
      <c r="W32" s="47">
        <v>2.7944817828086312E-2</v>
      </c>
      <c r="X32" s="45" t="s">
        <v>46</v>
      </c>
      <c r="Y32" s="46">
        <v>62</v>
      </c>
      <c r="Z32" s="46">
        <v>62</v>
      </c>
      <c r="AA32" s="47">
        <v>3.9897039897039896E-2</v>
      </c>
    </row>
    <row r="33" spans="2:27">
      <c r="B33" s="18" t="s">
        <v>99</v>
      </c>
      <c r="C33" s="44" t="s">
        <v>100</v>
      </c>
      <c r="D33" s="45">
        <v>598</v>
      </c>
      <c r="E33" s="46">
        <v>70</v>
      </c>
      <c r="F33" s="46">
        <v>668</v>
      </c>
      <c r="G33" s="47">
        <v>0.22303839732888148</v>
      </c>
      <c r="H33" s="45">
        <v>625</v>
      </c>
      <c r="I33" s="46">
        <v>20</v>
      </c>
      <c r="J33" s="46">
        <v>645</v>
      </c>
      <c r="K33" s="47">
        <v>0.22104180945853324</v>
      </c>
      <c r="L33" s="45">
        <v>479</v>
      </c>
      <c r="M33" s="46">
        <v>24</v>
      </c>
      <c r="N33" s="46">
        <v>503</v>
      </c>
      <c r="O33" s="47">
        <v>0.1730901582931865</v>
      </c>
      <c r="P33" s="45">
        <v>566</v>
      </c>
      <c r="Q33" s="46">
        <v>102</v>
      </c>
      <c r="R33" s="46">
        <v>668</v>
      </c>
      <c r="S33" s="47">
        <v>0.20384498016478486</v>
      </c>
      <c r="T33" s="45">
        <v>34</v>
      </c>
      <c r="U33" s="46">
        <v>546</v>
      </c>
      <c r="V33" s="46">
        <v>580</v>
      </c>
      <c r="W33" s="47">
        <v>0.20516448532012735</v>
      </c>
      <c r="X33" s="45">
        <v>14</v>
      </c>
      <c r="Y33" s="46">
        <v>235</v>
      </c>
      <c r="Z33" s="46">
        <v>249</v>
      </c>
      <c r="AA33" s="47">
        <v>0.16023166023166024</v>
      </c>
    </row>
    <row r="34" spans="2:27">
      <c r="B34" s="18" t="s">
        <v>101</v>
      </c>
      <c r="C34" s="44" t="s">
        <v>102</v>
      </c>
      <c r="D34" s="45">
        <v>178</v>
      </c>
      <c r="E34" s="46">
        <v>16</v>
      </c>
      <c r="F34" s="46">
        <v>194</v>
      </c>
      <c r="G34" s="47">
        <v>6.4774624373956591E-2</v>
      </c>
      <c r="H34" s="45">
        <v>188</v>
      </c>
      <c r="I34" s="46">
        <v>91</v>
      </c>
      <c r="J34" s="46">
        <v>279</v>
      </c>
      <c r="K34" s="47">
        <v>9.5613433858807398E-2</v>
      </c>
      <c r="L34" s="45">
        <v>172</v>
      </c>
      <c r="M34" s="46">
        <v>85</v>
      </c>
      <c r="N34" s="46">
        <v>257</v>
      </c>
      <c r="O34" s="47">
        <v>8.8437715072264278E-2</v>
      </c>
      <c r="P34" s="45">
        <v>234</v>
      </c>
      <c r="Q34" s="46">
        <v>64</v>
      </c>
      <c r="R34" s="46">
        <v>298</v>
      </c>
      <c r="S34" s="47">
        <v>9.093683246872139E-2</v>
      </c>
      <c r="T34" s="45">
        <v>15</v>
      </c>
      <c r="U34" s="46">
        <v>255</v>
      </c>
      <c r="V34" s="46">
        <v>270</v>
      </c>
      <c r="W34" s="47">
        <v>9.5507605235231691E-2</v>
      </c>
      <c r="X34" s="45">
        <v>2</v>
      </c>
      <c r="Y34" s="46">
        <v>128</v>
      </c>
      <c r="Z34" s="46">
        <v>130</v>
      </c>
      <c r="AA34" s="47">
        <v>8.3655083655083659E-2</v>
      </c>
    </row>
    <row r="35" spans="2:27">
      <c r="B35" s="18" t="s">
        <v>103</v>
      </c>
      <c r="C35" s="44" t="s">
        <v>104</v>
      </c>
      <c r="D35" s="45">
        <v>6</v>
      </c>
      <c r="E35" s="46" t="s">
        <v>46</v>
      </c>
      <c r="F35" s="46">
        <v>6</v>
      </c>
      <c r="G35" s="47">
        <v>2.0033388981636059E-3</v>
      </c>
      <c r="H35" s="45">
        <v>6</v>
      </c>
      <c r="I35" s="46" t="s">
        <v>46</v>
      </c>
      <c r="J35" s="46">
        <v>6</v>
      </c>
      <c r="K35" s="47">
        <v>2.0562028786840301E-3</v>
      </c>
      <c r="L35" s="45">
        <v>1</v>
      </c>
      <c r="M35" s="46" t="s">
        <v>46</v>
      </c>
      <c r="N35" s="46">
        <v>1</v>
      </c>
      <c r="O35" s="47">
        <v>3.4411562284927734E-4</v>
      </c>
      <c r="P35" s="45" t="s">
        <v>46</v>
      </c>
      <c r="Q35" s="46" t="s">
        <v>46</v>
      </c>
      <c r="R35" s="46" t="s">
        <v>46</v>
      </c>
      <c r="S35" s="47" t="s">
        <v>46</v>
      </c>
      <c r="T35" s="45" t="s">
        <v>46</v>
      </c>
      <c r="U35" s="46">
        <v>2</v>
      </c>
      <c r="V35" s="46">
        <v>2</v>
      </c>
      <c r="W35" s="47">
        <v>7.0746374248319773E-4</v>
      </c>
      <c r="X35" s="45" t="s">
        <v>46</v>
      </c>
      <c r="Y35" s="46" t="s">
        <v>46</v>
      </c>
      <c r="Z35" s="46" t="s">
        <v>46</v>
      </c>
      <c r="AA35" s="47" t="s">
        <v>46</v>
      </c>
    </row>
    <row r="36" spans="2:27" ht="14.45" thickBot="1">
      <c r="B36" s="22" t="s">
        <v>105</v>
      </c>
      <c r="C36" s="48" t="s">
        <v>106</v>
      </c>
      <c r="D36" s="49">
        <v>57</v>
      </c>
      <c r="E36" s="50">
        <v>7</v>
      </c>
      <c r="F36" s="50">
        <v>64</v>
      </c>
      <c r="G36" s="51">
        <v>2.1368948247078464E-2</v>
      </c>
      <c r="H36" s="49" t="s">
        <v>46</v>
      </c>
      <c r="I36" s="50" t="s">
        <v>46</v>
      </c>
      <c r="J36" s="50" t="s">
        <v>46</v>
      </c>
      <c r="K36" s="51" t="s">
        <v>46</v>
      </c>
      <c r="L36" s="49">
        <v>29</v>
      </c>
      <c r="M36" s="50" t="s">
        <v>46</v>
      </c>
      <c r="N36" s="50">
        <v>29</v>
      </c>
      <c r="O36" s="51">
        <v>9.9793530626290441E-3</v>
      </c>
      <c r="P36" s="49">
        <v>33</v>
      </c>
      <c r="Q36" s="50" t="s">
        <v>46</v>
      </c>
      <c r="R36" s="50">
        <v>33</v>
      </c>
      <c r="S36" s="51">
        <v>1.007018614586512E-2</v>
      </c>
      <c r="T36" s="49" t="s">
        <v>46</v>
      </c>
      <c r="U36" s="50" t="s">
        <v>46</v>
      </c>
      <c r="V36" s="50" t="s">
        <v>46</v>
      </c>
      <c r="W36" s="51" t="s">
        <v>46</v>
      </c>
      <c r="X36" s="49">
        <v>1</v>
      </c>
      <c r="Y36" s="50">
        <v>11</v>
      </c>
      <c r="Z36" s="50">
        <v>12</v>
      </c>
      <c r="AA36" s="51">
        <v>7.7220077220077222E-3</v>
      </c>
    </row>
    <row r="37" spans="2:27" ht="14.45" thickBot="1">
      <c r="B37" s="23" t="s">
        <v>107</v>
      </c>
      <c r="C37" s="52"/>
      <c r="D37" s="53">
        <v>2083</v>
      </c>
      <c r="E37" s="54">
        <v>912</v>
      </c>
      <c r="F37" s="54">
        <v>2995</v>
      </c>
      <c r="G37" s="55">
        <v>1</v>
      </c>
      <c r="H37" s="53">
        <v>2214</v>
      </c>
      <c r="I37" s="54">
        <v>704</v>
      </c>
      <c r="J37" s="54">
        <v>2918</v>
      </c>
      <c r="K37" s="55">
        <v>1</v>
      </c>
      <c r="L37" s="53">
        <v>2316</v>
      </c>
      <c r="M37" s="54">
        <v>590</v>
      </c>
      <c r="N37" s="54">
        <v>2906</v>
      </c>
      <c r="O37" s="55">
        <v>1</v>
      </c>
      <c r="P37" s="53">
        <v>2593</v>
      </c>
      <c r="Q37" s="54">
        <v>684</v>
      </c>
      <c r="R37" s="54">
        <v>3277</v>
      </c>
      <c r="S37" s="55">
        <v>1</v>
      </c>
      <c r="T37" s="53">
        <v>132</v>
      </c>
      <c r="U37" s="54">
        <v>2695</v>
      </c>
      <c r="V37" s="54">
        <v>2827</v>
      </c>
      <c r="W37" s="55">
        <v>1</v>
      </c>
      <c r="X37" s="53">
        <v>63</v>
      </c>
      <c r="Y37" s="54">
        <v>1491</v>
      </c>
      <c r="Z37" s="54">
        <v>1554</v>
      </c>
      <c r="AA37" s="55">
        <v>1</v>
      </c>
    </row>
    <row r="38" spans="2:27">
      <c r="B38" s="108" t="s">
        <v>108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2:27">
      <c r="B39" s="108"/>
      <c r="D39" s="5"/>
    </row>
    <row r="40" spans="2:27">
      <c r="D40" s="5"/>
    </row>
    <row r="41" spans="2:27">
      <c r="D41" s="5"/>
    </row>
    <row r="42" spans="2:27">
      <c r="D42" s="5"/>
    </row>
    <row r="43" spans="2:27">
      <c r="D43" s="5"/>
    </row>
    <row r="44" spans="2:27">
      <c r="D44" s="5"/>
    </row>
    <row r="45" spans="2:27">
      <c r="D45" s="5"/>
    </row>
    <row r="46" spans="2:27">
      <c r="D46" s="5"/>
    </row>
    <row r="47" spans="2:27">
      <c r="D47" s="5"/>
    </row>
    <row r="48" spans="2:27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</sheetData>
  <sortState xmlns:xlrd2="http://schemas.microsoft.com/office/spreadsheetml/2017/richdata2" ref="B6:AA36">
    <sortCondition ref="B6:B36"/>
  </sortState>
  <mergeCells count="26">
    <mergeCell ref="B3:B5"/>
    <mergeCell ref="C3:C5"/>
    <mergeCell ref="D3:G3"/>
    <mergeCell ref="H3:K3"/>
    <mergeCell ref="L3:O3"/>
    <mergeCell ref="O4:O5"/>
    <mergeCell ref="K4:K5"/>
    <mergeCell ref="L4:M4"/>
    <mergeCell ref="N4:N5"/>
    <mergeCell ref="P3:S3"/>
    <mergeCell ref="P4:Q4"/>
    <mergeCell ref="R4:R5"/>
    <mergeCell ref="S4:S5"/>
    <mergeCell ref="D4:E4"/>
    <mergeCell ref="F4:F5"/>
    <mergeCell ref="G4:G5"/>
    <mergeCell ref="H4:I4"/>
    <mergeCell ref="J4:J5"/>
    <mergeCell ref="W4:W5"/>
    <mergeCell ref="X4:Y4"/>
    <mergeCell ref="Z4:Z5"/>
    <mergeCell ref="AA4:AA5"/>
    <mergeCell ref="T3:W3"/>
    <mergeCell ref="X3:AA3"/>
    <mergeCell ref="T4:U4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D9421-8D92-4535-B92C-8C5DC49C435A}">
  <dimension ref="B1:AA89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15"/>
  <cols>
    <col min="1" max="1" width="5.7109375" style="30" customWidth="1"/>
    <col min="2" max="2" width="48.140625" style="30" customWidth="1"/>
    <col min="3" max="3" width="14.140625" style="30" customWidth="1"/>
    <col min="4" max="4" width="15.28515625" style="30" customWidth="1"/>
    <col min="5" max="5" width="15.42578125" style="30" customWidth="1"/>
    <col min="6" max="6" width="8.85546875" style="30" customWidth="1"/>
    <col min="7" max="7" width="14.85546875" style="30" customWidth="1"/>
    <col min="8" max="8" width="14.7109375" style="30" customWidth="1"/>
    <col min="9" max="9" width="15.42578125" style="30" customWidth="1"/>
    <col min="10" max="10" width="10" style="30" customWidth="1"/>
    <col min="11" max="11" width="15.42578125" style="30" customWidth="1"/>
    <col min="12" max="12" width="17" style="30" customWidth="1"/>
    <col min="13" max="13" width="15.7109375" style="30" customWidth="1"/>
    <col min="14" max="14" width="10.7109375" style="30" customWidth="1"/>
    <col min="15" max="15" width="14.5703125" style="30" bestFit="1" customWidth="1"/>
    <col min="16" max="16" width="14.7109375" style="30" customWidth="1"/>
    <col min="17" max="17" width="11.5703125" style="30" customWidth="1"/>
    <col min="18" max="18" width="10.5703125" style="30" customWidth="1"/>
    <col min="19" max="19" width="14.5703125" style="30" bestFit="1" customWidth="1"/>
    <col min="20" max="20" width="15" style="30" customWidth="1"/>
    <col min="21" max="21" width="9.28515625" style="30" bestFit="1" customWidth="1"/>
    <col min="22" max="22" width="13.140625" style="30" customWidth="1"/>
    <col min="23" max="23" width="14.5703125" style="30" bestFit="1" customWidth="1"/>
    <col min="24" max="24" width="15.85546875" style="30" customWidth="1"/>
    <col min="25" max="26" width="9.28515625" style="30" bestFit="1" customWidth="1"/>
    <col min="27" max="27" width="14.28515625" style="30" customWidth="1"/>
    <col min="28" max="16384" width="8.85546875" style="30"/>
  </cols>
  <sheetData>
    <row r="1" spans="2:27" ht="84.95" customHeight="1">
      <c r="B1" s="36" t="s">
        <v>34</v>
      </c>
    </row>
    <row r="2" spans="2:27" ht="19.149999999999999" customHeight="1" thickBot="1">
      <c r="C2" s="56"/>
    </row>
    <row r="3" spans="2:27">
      <c r="B3" s="141" t="s">
        <v>109</v>
      </c>
      <c r="C3" s="142" t="s">
        <v>36</v>
      </c>
      <c r="D3" s="141">
        <v>2014</v>
      </c>
      <c r="E3" s="143"/>
      <c r="F3" s="143"/>
      <c r="G3" s="142"/>
      <c r="H3" s="141">
        <v>2015</v>
      </c>
      <c r="I3" s="143"/>
      <c r="J3" s="143"/>
      <c r="K3" s="142"/>
      <c r="L3" s="141">
        <v>2016</v>
      </c>
      <c r="M3" s="143"/>
      <c r="N3" s="143"/>
      <c r="O3" s="142"/>
      <c r="P3" s="141">
        <v>2017</v>
      </c>
      <c r="Q3" s="143"/>
      <c r="R3" s="143"/>
      <c r="S3" s="142"/>
      <c r="T3" s="141">
        <v>2018</v>
      </c>
      <c r="U3" s="143"/>
      <c r="V3" s="143"/>
      <c r="W3" s="142"/>
      <c r="X3" s="141">
        <v>2019</v>
      </c>
      <c r="Y3" s="143"/>
      <c r="Z3" s="143"/>
      <c r="AA3" s="142"/>
    </row>
    <row r="4" spans="2:27">
      <c r="B4" s="139"/>
      <c r="C4" s="138"/>
      <c r="D4" s="139" t="s">
        <v>37</v>
      </c>
      <c r="E4" s="140"/>
      <c r="F4" s="140" t="s">
        <v>38</v>
      </c>
      <c r="G4" s="138" t="s">
        <v>39</v>
      </c>
      <c r="H4" s="139" t="s">
        <v>37</v>
      </c>
      <c r="I4" s="140"/>
      <c r="J4" s="140" t="s">
        <v>38</v>
      </c>
      <c r="K4" s="138" t="s">
        <v>39</v>
      </c>
      <c r="L4" s="139" t="s">
        <v>37</v>
      </c>
      <c r="M4" s="140"/>
      <c r="N4" s="140" t="s">
        <v>38</v>
      </c>
      <c r="O4" s="138" t="s">
        <v>39</v>
      </c>
      <c r="P4" s="139" t="s">
        <v>37</v>
      </c>
      <c r="Q4" s="140"/>
      <c r="R4" s="140" t="s">
        <v>38</v>
      </c>
      <c r="S4" s="138" t="s">
        <v>39</v>
      </c>
      <c r="T4" s="139" t="s">
        <v>37</v>
      </c>
      <c r="U4" s="140"/>
      <c r="V4" s="140" t="s">
        <v>38</v>
      </c>
      <c r="W4" s="138" t="s">
        <v>39</v>
      </c>
      <c r="X4" s="139" t="s">
        <v>37</v>
      </c>
      <c r="Y4" s="140"/>
      <c r="Z4" s="140" t="s">
        <v>38</v>
      </c>
      <c r="AA4" s="138" t="s">
        <v>39</v>
      </c>
    </row>
    <row r="5" spans="2:27" ht="26.45">
      <c r="B5" s="139"/>
      <c r="C5" s="138" t="s">
        <v>110</v>
      </c>
      <c r="D5" s="125" t="s">
        <v>111</v>
      </c>
      <c r="E5" s="126" t="s">
        <v>112</v>
      </c>
      <c r="F5" s="140"/>
      <c r="G5" s="138"/>
      <c r="H5" s="125" t="s">
        <v>111</v>
      </c>
      <c r="I5" s="126" t="s">
        <v>112</v>
      </c>
      <c r="J5" s="140"/>
      <c r="K5" s="138"/>
      <c r="L5" s="125" t="s">
        <v>111</v>
      </c>
      <c r="M5" s="126" t="s">
        <v>112</v>
      </c>
      <c r="N5" s="140"/>
      <c r="O5" s="138"/>
      <c r="P5" s="125" t="s">
        <v>111</v>
      </c>
      <c r="Q5" s="126" t="s">
        <v>112</v>
      </c>
      <c r="R5" s="140"/>
      <c r="S5" s="138"/>
      <c r="T5" s="125" t="s">
        <v>111</v>
      </c>
      <c r="U5" s="126" t="s">
        <v>112</v>
      </c>
      <c r="V5" s="140"/>
      <c r="W5" s="138"/>
      <c r="X5" s="125" t="s">
        <v>111</v>
      </c>
      <c r="Y5" s="126" t="s">
        <v>112</v>
      </c>
      <c r="Z5" s="140"/>
      <c r="AA5" s="138"/>
    </row>
    <row r="6" spans="2:27">
      <c r="B6" s="32" t="s">
        <v>44</v>
      </c>
      <c r="C6" s="57" t="s">
        <v>45</v>
      </c>
      <c r="D6" s="58" t="s">
        <v>46</v>
      </c>
      <c r="E6" s="59" t="s">
        <v>46</v>
      </c>
      <c r="F6" s="59" t="s">
        <v>46</v>
      </c>
      <c r="G6" s="60" t="s">
        <v>46</v>
      </c>
      <c r="H6" s="58" t="s">
        <v>46</v>
      </c>
      <c r="I6" s="59" t="s">
        <v>46</v>
      </c>
      <c r="J6" s="59" t="s">
        <v>46</v>
      </c>
      <c r="K6" s="60" t="s">
        <v>46</v>
      </c>
      <c r="L6" s="58" t="s">
        <v>46</v>
      </c>
      <c r="M6" s="59" t="s">
        <v>46</v>
      </c>
      <c r="N6" s="59" t="s">
        <v>46</v>
      </c>
      <c r="O6" s="60" t="s">
        <v>46</v>
      </c>
      <c r="P6" s="58" t="s">
        <v>46</v>
      </c>
      <c r="Q6" s="59" t="s">
        <v>46</v>
      </c>
      <c r="R6" s="59" t="s">
        <v>46</v>
      </c>
      <c r="S6" s="60" t="s">
        <v>46</v>
      </c>
      <c r="T6" s="58" t="s">
        <v>46</v>
      </c>
      <c r="U6" s="59" t="s">
        <v>46</v>
      </c>
      <c r="V6" s="59" t="s">
        <v>46</v>
      </c>
      <c r="W6" s="60" t="s">
        <v>46</v>
      </c>
      <c r="X6" s="58" t="s">
        <v>46</v>
      </c>
      <c r="Y6" s="59">
        <v>1</v>
      </c>
      <c r="Z6" s="59">
        <v>1</v>
      </c>
      <c r="AA6" s="60">
        <v>2.6315789473684209E-2</v>
      </c>
    </row>
    <row r="7" spans="2:27">
      <c r="B7" s="32" t="s">
        <v>47</v>
      </c>
      <c r="C7" s="57" t="s">
        <v>48</v>
      </c>
      <c r="D7" s="58" t="s">
        <v>46</v>
      </c>
      <c r="E7" s="59" t="s">
        <v>46</v>
      </c>
      <c r="F7" s="59" t="s">
        <v>46</v>
      </c>
      <c r="G7" s="60" t="s">
        <v>46</v>
      </c>
      <c r="H7" s="58" t="s">
        <v>46</v>
      </c>
      <c r="I7" s="59" t="s">
        <v>46</v>
      </c>
      <c r="J7" s="59" t="s">
        <v>46</v>
      </c>
      <c r="K7" s="60" t="s">
        <v>46</v>
      </c>
      <c r="L7" s="58">
        <v>1</v>
      </c>
      <c r="M7" s="59" t="s">
        <v>46</v>
      </c>
      <c r="N7" s="59">
        <v>1</v>
      </c>
      <c r="O7" s="60">
        <v>9.433962264150943E-3</v>
      </c>
      <c r="P7" s="58" t="s">
        <v>46</v>
      </c>
      <c r="Q7" s="59" t="s">
        <v>46</v>
      </c>
      <c r="R7" s="59" t="s">
        <v>46</v>
      </c>
      <c r="S7" s="60" t="s">
        <v>46</v>
      </c>
      <c r="T7" s="58" t="s">
        <v>46</v>
      </c>
      <c r="U7" s="59" t="s">
        <v>46</v>
      </c>
      <c r="V7" s="59" t="s">
        <v>46</v>
      </c>
      <c r="W7" s="60" t="s">
        <v>46</v>
      </c>
      <c r="X7" s="58" t="s">
        <v>46</v>
      </c>
      <c r="Y7" s="59" t="s">
        <v>46</v>
      </c>
      <c r="Z7" s="59" t="s">
        <v>46</v>
      </c>
      <c r="AA7" s="60" t="s">
        <v>46</v>
      </c>
    </row>
    <row r="8" spans="2:27">
      <c r="B8" s="32" t="s">
        <v>51</v>
      </c>
      <c r="C8" s="57" t="s">
        <v>52</v>
      </c>
      <c r="D8" s="58">
        <v>2</v>
      </c>
      <c r="E8" s="59" t="s">
        <v>46</v>
      </c>
      <c r="F8" s="59">
        <v>2</v>
      </c>
      <c r="G8" s="60">
        <v>8.9686098654708519E-3</v>
      </c>
      <c r="H8" s="58">
        <v>11</v>
      </c>
      <c r="I8" s="59" t="s">
        <v>46</v>
      </c>
      <c r="J8" s="59">
        <v>11</v>
      </c>
      <c r="K8" s="60">
        <v>5.2884615384615384E-2</v>
      </c>
      <c r="L8" s="58" t="s">
        <v>46</v>
      </c>
      <c r="M8" s="59" t="s">
        <v>46</v>
      </c>
      <c r="N8" s="59" t="s">
        <v>46</v>
      </c>
      <c r="O8" s="60" t="s">
        <v>46</v>
      </c>
      <c r="P8" s="58" t="s">
        <v>46</v>
      </c>
      <c r="Q8" s="59" t="s">
        <v>46</v>
      </c>
      <c r="R8" s="59" t="s">
        <v>46</v>
      </c>
      <c r="S8" s="60" t="s">
        <v>46</v>
      </c>
      <c r="T8" s="58" t="s">
        <v>46</v>
      </c>
      <c r="U8" s="59" t="s">
        <v>46</v>
      </c>
      <c r="V8" s="59" t="s">
        <v>46</v>
      </c>
      <c r="W8" s="60" t="s">
        <v>46</v>
      </c>
      <c r="X8" s="58" t="s">
        <v>46</v>
      </c>
      <c r="Y8" s="59" t="s">
        <v>46</v>
      </c>
      <c r="Z8" s="59" t="s">
        <v>46</v>
      </c>
      <c r="AA8" s="60" t="s">
        <v>46</v>
      </c>
    </row>
    <row r="9" spans="2:27">
      <c r="B9" s="32" t="s">
        <v>53</v>
      </c>
      <c r="C9" s="57" t="s">
        <v>54</v>
      </c>
      <c r="D9" s="58">
        <v>3</v>
      </c>
      <c r="E9" s="59" t="s">
        <v>46</v>
      </c>
      <c r="F9" s="59">
        <v>3</v>
      </c>
      <c r="G9" s="60">
        <v>1.3452914798206279E-2</v>
      </c>
      <c r="H9" s="58" t="s">
        <v>46</v>
      </c>
      <c r="I9" s="59">
        <v>1</v>
      </c>
      <c r="J9" s="59">
        <v>1</v>
      </c>
      <c r="K9" s="60">
        <v>4.807692307692308E-3</v>
      </c>
      <c r="L9" s="58">
        <v>9</v>
      </c>
      <c r="M9" s="59" t="s">
        <v>46</v>
      </c>
      <c r="N9" s="59">
        <v>9</v>
      </c>
      <c r="O9" s="60">
        <v>8.4905660377358486E-2</v>
      </c>
      <c r="P9" s="58">
        <v>1</v>
      </c>
      <c r="Q9" s="59">
        <v>1</v>
      </c>
      <c r="R9" s="59">
        <v>2</v>
      </c>
      <c r="S9" s="60">
        <v>2.197802197802198E-2</v>
      </c>
      <c r="T9" s="58">
        <v>2</v>
      </c>
      <c r="U9" s="59">
        <v>1</v>
      </c>
      <c r="V9" s="59">
        <v>3</v>
      </c>
      <c r="W9" s="60">
        <v>3.896103896103896E-2</v>
      </c>
      <c r="X9" s="58">
        <v>1</v>
      </c>
      <c r="Y9" s="59" t="s">
        <v>46</v>
      </c>
      <c r="Z9" s="59">
        <v>1</v>
      </c>
      <c r="AA9" s="60">
        <v>2.6315789473684209E-2</v>
      </c>
    </row>
    <row r="10" spans="2:27">
      <c r="B10" s="32" t="s">
        <v>55</v>
      </c>
      <c r="C10" s="57" t="s">
        <v>56</v>
      </c>
      <c r="D10" s="58">
        <v>1</v>
      </c>
      <c r="E10" s="59" t="s">
        <v>46</v>
      </c>
      <c r="F10" s="59">
        <v>1</v>
      </c>
      <c r="G10" s="60">
        <v>4.4843049327354259E-3</v>
      </c>
      <c r="H10" s="58">
        <v>5</v>
      </c>
      <c r="I10" s="59" t="s">
        <v>46</v>
      </c>
      <c r="J10" s="59">
        <v>5</v>
      </c>
      <c r="K10" s="60">
        <v>2.403846153846154E-2</v>
      </c>
      <c r="L10" s="58">
        <v>3</v>
      </c>
      <c r="M10" s="59" t="s">
        <v>46</v>
      </c>
      <c r="N10" s="59">
        <v>3</v>
      </c>
      <c r="O10" s="60">
        <v>2.8301886792452831E-2</v>
      </c>
      <c r="P10" s="58" t="s">
        <v>46</v>
      </c>
      <c r="Q10" s="59" t="s">
        <v>46</v>
      </c>
      <c r="R10" s="59" t="s">
        <v>46</v>
      </c>
      <c r="S10" s="60" t="s">
        <v>46</v>
      </c>
      <c r="T10" s="58">
        <v>4</v>
      </c>
      <c r="U10" s="59" t="s">
        <v>46</v>
      </c>
      <c r="V10" s="59">
        <v>4</v>
      </c>
      <c r="W10" s="60">
        <v>5.1948051948051951E-2</v>
      </c>
      <c r="X10" s="58" t="s">
        <v>46</v>
      </c>
      <c r="Y10" s="59" t="s">
        <v>46</v>
      </c>
      <c r="Z10" s="59" t="s">
        <v>46</v>
      </c>
      <c r="AA10" s="60" t="s">
        <v>46</v>
      </c>
    </row>
    <row r="11" spans="2:27">
      <c r="B11" s="32" t="s">
        <v>59</v>
      </c>
      <c r="C11" s="57" t="s">
        <v>60</v>
      </c>
      <c r="D11" s="58">
        <v>21</v>
      </c>
      <c r="E11" s="59" t="s">
        <v>46</v>
      </c>
      <c r="F11" s="59">
        <v>21</v>
      </c>
      <c r="G11" s="60">
        <v>9.417040358744394E-2</v>
      </c>
      <c r="H11" s="58">
        <v>15</v>
      </c>
      <c r="I11" s="59" t="s">
        <v>46</v>
      </c>
      <c r="J11" s="59">
        <v>15</v>
      </c>
      <c r="K11" s="60">
        <v>7.2115384615384609E-2</v>
      </c>
      <c r="L11" s="58">
        <v>3</v>
      </c>
      <c r="M11" s="59" t="s">
        <v>46</v>
      </c>
      <c r="N11" s="59">
        <v>3</v>
      </c>
      <c r="O11" s="60">
        <v>2.8301886792452831E-2</v>
      </c>
      <c r="P11" s="58" t="s">
        <v>46</v>
      </c>
      <c r="Q11" s="59" t="s">
        <v>46</v>
      </c>
      <c r="R11" s="59" t="s">
        <v>46</v>
      </c>
      <c r="S11" s="60" t="s">
        <v>46</v>
      </c>
      <c r="T11" s="58" t="s">
        <v>46</v>
      </c>
      <c r="U11" s="59" t="s">
        <v>46</v>
      </c>
      <c r="V11" s="59" t="s">
        <v>46</v>
      </c>
      <c r="W11" s="60" t="s">
        <v>46</v>
      </c>
      <c r="X11" s="58" t="s">
        <v>46</v>
      </c>
      <c r="Y11" s="59" t="s">
        <v>46</v>
      </c>
      <c r="Z11" s="59" t="s">
        <v>46</v>
      </c>
      <c r="AA11" s="60" t="s">
        <v>46</v>
      </c>
    </row>
    <row r="12" spans="2:27">
      <c r="B12" s="32" t="s">
        <v>63</v>
      </c>
      <c r="C12" s="57" t="s">
        <v>64</v>
      </c>
      <c r="D12" s="58">
        <v>63</v>
      </c>
      <c r="E12" s="59" t="s">
        <v>46</v>
      </c>
      <c r="F12" s="59">
        <v>63</v>
      </c>
      <c r="G12" s="60">
        <v>0.28251121076233182</v>
      </c>
      <c r="H12" s="58">
        <v>38</v>
      </c>
      <c r="I12" s="59" t="s">
        <v>46</v>
      </c>
      <c r="J12" s="59">
        <v>38</v>
      </c>
      <c r="K12" s="60">
        <v>0.18269230769230768</v>
      </c>
      <c r="L12" s="58">
        <v>28</v>
      </c>
      <c r="M12" s="59" t="s">
        <v>46</v>
      </c>
      <c r="N12" s="59">
        <v>28</v>
      </c>
      <c r="O12" s="60">
        <v>0.26415094339622641</v>
      </c>
      <c r="P12" s="58">
        <v>18</v>
      </c>
      <c r="Q12" s="59" t="s">
        <v>46</v>
      </c>
      <c r="R12" s="59">
        <v>18</v>
      </c>
      <c r="S12" s="60">
        <v>0.19780219780219779</v>
      </c>
      <c r="T12" s="58">
        <v>2</v>
      </c>
      <c r="U12" s="59" t="s">
        <v>46</v>
      </c>
      <c r="V12" s="59">
        <v>2</v>
      </c>
      <c r="W12" s="60">
        <v>2.5974025974025976E-2</v>
      </c>
      <c r="X12" s="58">
        <v>5</v>
      </c>
      <c r="Y12" s="59" t="s">
        <v>46</v>
      </c>
      <c r="Z12" s="59">
        <v>5</v>
      </c>
      <c r="AA12" s="60">
        <v>0.13157894736842105</v>
      </c>
    </row>
    <row r="13" spans="2:27">
      <c r="B13" s="32" t="s">
        <v>65</v>
      </c>
      <c r="C13" s="57" t="s">
        <v>66</v>
      </c>
      <c r="D13" s="58">
        <v>3</v>
      </c>
      <c r="E13" s="59" t="s">
        <v>46</v>
      </c>
      <c r="F13" s="59">
        <v>3</v>
      </c>
      <c r="G13" s="60">
        <v>1.3452914798206279E-2</v>
      </c>
      <c r="H13" s="58" t="s">
        <v>46</v>
      </c>
      <c r="I13" s="59" t="s">
        <v>46</v>
      </c>
      <c r="J13" s="59" t="s">
        <v>46</v>
      </c>
      <c r="K13" s="60" t="s">
        <v>46</v>
      </c>
      <c r="L13" s="58">
        <v>2</v>
      </c>
      <c r="M13" s="59" t="s">
        <v>46</v>
      </c>
      <c r="N13" s="59">
        <v>2</v>
      </c>
      <c r="O13" s="60">
        <v>1.8867924528301886E-2</v>
      </c>
      <c r="P13" s="58">
        <v>1</v>
      </c>
      <c r="Q13" s="59" t="s">
        <v>46</v>
      </c>
      <c r="R13" s="59">
        <v>1</v>
      </c>
      <c r="S13" s="60">
        <v>1.098901098901099E-2</v>
      </c>
      <c r="T13" s="58" t="s">
        <v>46</v>
      </c>
      <c r="U13" s="59" t="s">
        <v>46</v>
      </c>
      <c r="V13" s="59" t="s">
        <v>46</v>
      </c>
      <c r="W13" s="60" t="s">
        <v>46</v>
      </c>
      <c r="X13" s="58" t="s">
        <v>46</v>
      </c>
      <c r="Y13" s="59" t="s">
        <v>46</v>
      </c>
      <c r="Z13" s="59" t="s">
        <v>46</v>
      </c>
      <c r="AA13" s="60" t="s">
        <v>46</v>
      </c>
    </row>
    <row r="14" spans="2:27">
      <c r="B14" s="32" t="s">
        <v>67</v>
      </c>
      <c r="C14" s="57" t="s">
        <v>68</v>
      </c>
      <c r="D14" s="58" t="s">
        <v>46</v>
      </c>
      <c r="E14" s="59" t="s">
        <v>46</v>
      </c>
      <c r="F14" s="59" t="s">
        <v>46</v>
      </c>
      <c r="G14" s="60" t="s">
        <v>46</v>
      </c>
      <c r="H14" s="58">
        <v>5</v>
      </c>
      <c r="I14" s="59" t="s">
        <v>46</v>
      </c>
      <c r="J14" s="59">
        <v>5</v>
      </c>
      <c r="K14" s="60">
        <v>2.403846153846154E-2</v>
      </c>
      <c r="L14" s="58" t="s">
        <v>46</v>
      </c>
      <c r="M14" s="59" t="s">
        <v>46</v>
      </c>
      <c r="N14" s="59" t="s">
        <v>46</v>
      </c>
      <c r="O14" s="60" t="s">
        <v>46</v>
      </c>
      <c r="P14" s="58" t="s">
        <v>46</v>
      </c>
      <c r="Q14" s="59" t="s">
        <v>46</v>
      </c>
      <c r="R14" s="59" t="s">
        <v>46</v>
      </c>
      <c r="S14" s="60" t="s">
        <v>46</v>
      </c>
      <c r="T14" s="58">
        <v>7</v>
      </c>
      <c r="U14" s="59" t="s">
        <v>46</v>
      </c>
      <c r="V14" s="59">
        <v>7</v>
      </c>
      <c r="W14" s="60">
        <v>9.0909090909090912E-2</v>
      </c>
      <c r="X14" s="58" t="s">
        <v>46</v>
      </c>
      <c r="Y14" s="59" t="s">
        <v>46</v>
      </c>
      <c r="Z14" s="59" t="s">
        <v>46</v>
      </c>
      <c r="AA14" s="60" t="s">
        <v>46</v>
      </c>
    </row>
    <row r="15" spans="2:27">
      <c r="B15" s="32" t="s">
        <v>69</v>
      </c>
      <c r="C15" s="57" t="s">
        <v>70</v>
      </c>
      <c r="D15" s="58">
        <v>24</v>
      </c>
      <c r="E15" s="59" t="s">
        <v>46</v>
      </c>
      <c r="F15" s="59">
        <v>24</v>
      </c>
      <c r="G15" s="60">
        <v>0.10762331838565023</v>
      </c>
      <c r="H15" s="58" t="s">
        <v>46</v>
      </c>
      <c r="I15" s="59" t="s">
        <v>46</v>
      </c>
      <c r="J15" s="59" t="s">
        <v>46</v>
      </c>
      <c r="K15" s="60" t="s">
        <v>46</v>
      </c>
      <c r="L15" s="58" t="s">
        <v>46</v>
      </c>
      <c r="M15" s="59" t="s">
        <v>46</v>
      </c>
      <c r="N15" s="59" t="s">
        <v>46</v>
      </c>
      <c r="O15" s="60" t="s">
        <v>46</v>
      </c>
      <c r="P15" s="58">
        <v>2</v>
      </c>
      <c r="Q15" s="59" t="s">
        <v>46</v>
      </c>
      <c r="R15" s="59">
        <v>2</v>
      </c>
      <c r="S15" s="60">
        <v>2.197802197802198E-2</v>
      </c>
      <c r="T15" s="58" t="s">
        <v>46</v>
      </c>
      <c r="U15" s="59" t="s">
        <v>46</v>
      </c>
      <c r="V15" s="59" t="s">
        <v>46</v>
      </c>
      <c r="W15" s="60" t="s">
        <v>46</v>
      </c>
      <c r="X15" s="58" t="s">
        <v>46</v>
      </c>
      <c r="Y15" s="59">
        <v>2</v>
      </c>
      <c r="Z15" s="59">
        <v>2</v>
      </c>
      <c r="AA15" s="60">
        <v>5.2631578947368418E-2</v>
      </c>
    </row>
    <row r="16" spans="2:27">
      <c r="B16" s="32" t="s">
        <v>71</v>
      </c>
      <c r="C16" s="57" t="s">
        <v>72</v>
      </c>
      <c r="D16" s="58" t="s">
        <v>46</v>
      </c>
      <c r="E16" s="59" t="s">
        <v>46</v>
      </c>
      <c r="F16" s="59" t="s">
        <v>46</v>
      </c>
      <c r="G16" s="60" t="s">
        <v>46</v>
      </c>
      <c r="H16" s="58" t="s">
        <v>46</v>
      </c>
      <c r="I16" s="59" t="s">
        <v>46</v>
      </c>
      <c r="J16" s="59" t="s">
        <v>46</v>
      </c>
      <c r="K16" s="60" t="s">
        <v>46</v>
      </c>
      <c r="L16" s="58" t="s">
        <v>46</v>
      </c>
      <c r="M16" s="59" t="s">
        <v>46</v>
      </c>
      <c r="N16" s="59" t="s">
        <v>46</v>
      </c>
      <c r="O16" s="60" t="s">
        <v>46</v>
      </c>
      <c r="P16" s="58" t="s">
        <v>46</v>
      </c>
      <c r="Q16" s="59" t="s">
        <v>46</v>
      </c>
      <c r="R16" s="59" t="s">
        <v>46</v>
      </c>
      <c r="S16" s="60" t="s">
        <v>46</v>
      </c>
      <c r="T16" s="58">
        <v>15</v>
      </c>
      <c r="U16" s="59" t="s">
        <v>46</v>
      </c>
      <c r="V16" s="59">
        <v>15</v>
      </c>
      <c r="W16" s="60">
        <v>0.19480519480519481</v>
      </c>
      <c r="X16" s="58" t="s">
        <v>46</v>
      </c>
      <c r="Y16" s="59" t="s">
        <v>46</v>
      </c>
      <c r="Z16" s="59" t="s">
        <v>46</v>
      </c>
      <c r="AA16" s="60" t="s">
        <v>46</v>
      </c>
    </row>
    <row r="17" spans="2:27">
      <c r="B17" s="32" t="s">
        <v>73</v>
      </c>
      <c r="C17" s="57" t="s">
        <v>74</v>
      </c>
      <c r="D17" s="58" t="s">
        <v>46</v>
      </c>
      <c r="E17" s="59" t="s">
        <v>46</v>
      </c>
      <c r="F17" s="59" t="s">
        <v>46</v>
      </c>
      <c r="G17" s="60" t="s">
        <v>46</v>
      </c>
      <c r="H17" s="58" t="s">
        <v>46</v>
      </c>
      <c r="I17" s="59" t="s">
        <v>46</v>
      </c>
      <c r="J17" s="59" t="s">
        <v>46</v>
      </c>
      <c r="K17" s="60" t="s">
        <v>46</v>
      </c>
      <c r="L17" s="58" t="s">
        <v>46</v>
      </c>
      <c r="M17" s="59" t="s">
        <v>46</v>
      </c>
      <c r="N17" s="59" t="s">
        <v>46</v>
      </c>
      <c r="O17" s="60" t="s">
        <v>46</v>
      </c>
      <c r="P17" s="58" t="s">
        <v>46</v>
      </c>
      <c r="Q17" s="59" t="s">
        <v>46</v>
      </c>
      <c r="R17" s="59" t="s">
        <v>46</v>
      </c>
      <c r="S17" s="60" t="s">
        <v>46</v>
      </c>
      <c r="T17" s="58">
        <v>3</v>
      </c>
      <c r="U17" s="59" t="s">
        <v>46</v>
      </c>
      <c r="V17" s="59">
        <v>3</v>
      </c>
      <c r="W17" s="60">
        <v>3.896103896103896E-2</v>
      </c>
      <c r="X17" s="58" t="s">
        <v>46</v>
      </c>
      <c r="Y17" s="59" t="s">
        <v>46</v>
      </c>
      <c r="Z17" s="59" t="s">
        <v>46</v>
      </c>
      <c r="AA17" s="60" t="s">
        <v>46</v>
      </c>
    </row>
    <row r="18" spans="2:27">
      <c r="B18" s="32" t="s">
        <v>75</v>
      </c>
      <c r="C18" s="57" t="s">
        <v>76</v>
      </c>
      <c r="D18" s="58" t="s">
        <v>46</v>
      </c>
      <c r="E18" s="59" t="s">
        <v>46</v>
      </c>
      <c r="F18" s="59" t="s">
        <v>46</v>
      </c>
      <c r="G18" s="60" t="s">
        <v>46</v>
      </c>
      <c r="H18" s="58" t="s">
        <v>46</v>
      </c>
      <c r="I18" s="59" t="s">
        <v>46</v>
      </c>
      <c r="J18" s="59" t="s">
        <v>46</v>
      </c>
      <c r="K18" s="60" t="s">
        <v>46</v>
      </c>
      <c r="L18" s="58" t="s">
        <v>46</v>
      </c>
      <c r="M18" s="59" t="s">
        <v>46</v>
      </c>
      <c r="N18" s="59" t="s">
        <v>46</v>
      </c>
      <c r="O18" s="60" t="s">
        <v>46</v>
      </c>
      <c r="P18" s="58">
        <v>3</v>
      </c>
      <c r="Q18" s="59" t="s">
        <v>46</v>
      </c>
      <c r="R18" s="59">
        <v>3</v>
      </c>
      <c r="S18" s="60">
        <v>3.2967032967032968E-2</v>
      </c>
      <c r="T18" s="58">
        <v>3</v>
      </c>
      <c r="U18" s="59" t="s">
        <v>46</v>
      </c>
      <c r="V18" s="59">
        <v>3</v>
      </c>
      <c r="W18" s="60">
        <v>3.896103896103896E-2</v>
      </c>
      <c r="X18" s="58" t="s">
        <v>46</v>
      </c>
      <c r="Y18" s="59" t="s">
        <v>46</v>
      </c>
      <c r="Z18" s="59" t="s">
        <v>46</v>
      </c>
      <c r="AA18" s="60" t="s">
        <v>46</v>
      </c>
    </row>
    <row r="19" spans="2:27">
      <c r="B19" s="32" t="s">
        <v>77</v>
      </c>
      <c r="C19" s="57" t="s">
        <v>78</v>
      </c>
      <c r="D19" s="58" t="s">
        <v>46</v>
      </c>
      <c r="E19" s="59" t="s">
        <v>46</v>
      </c>
      <c r="F19" s="59" t="s">
        <v>46</v>
      </c>
      <c r="G19" s="60" t="s">
        <v>46</v>
      </c>
      <c r="H19" s="58" t="s">
        <v>46</v>
      </c>
      <c r="I19" s="59" t="s">
        <v>46</v>
      </c>
      <c r="J19" s="59" t="s">
        <v>46</v>
      </c>
      <c r="K19" s="60" t="s">
        <v>46</v>
      </c>
      <c r="L19" s="58" t="s">
        <v>46</v>
      </c>
      <c r="M19" s="59" t="s">
        <v>46</v>
      </c>
      <c r="N19" s="59" t="s">
        <v>46</v>
      </c>
      <c r="O19" s="60" t="s">
        <v>46</v>
      </c>
      <c r="P19" s="58" t="s">
        <v>46</v>
      </c>
      <c r="Q19" s="59" t="s">
        <v>46</v>
      </c>
      <c r="R19" s="59" t="s">
        <v>46</v>
      </c>
      <c r="S19" s="60" t="s">
        <v>46</v>
      </c>
      <c r="T19" s="58" t="s">
        <v>46</v>
      </c>
      <c r="U19" s="59" t="s">
        <v>46</v>
      </c>
      <c r="V19" s="59" t="s">
        <v>46</v>
      </c>
      <c r="W19" s="60" t="s">
        <v>46</v>
      </c>
      <c r="X19" s="58">
        <v>2</v>
      </c>
      <c r="Y19" s="59" t="s">
        <v>46</v>
      </c>
      <c r="Z19" s="59">
        <v>2</v>
      </c>
      <c r="AA19" s="60">
        <v>5.2631578947368418E-2</v>
      </c>
    </row>
    <row r="20" spans="2:27">
      <c r="B20" s="32" t="s">
        <v>79</v>
      </c>
      <c r="C20" s="57" t="s">
        <v>80</v>
      </c>
      <c r="D20" s="58">
        <v>36</v>
      </c>
      <c r="E20" s="59" t="s">
        <v>46</v>
      </c>
      <c r="F20" s="59">
        <v>36</v>
      </c>
      <c r="G20" s="60">
        <v>0.16143497757847533</v>
      </c>
      <c r="H20" s="58">
        <v>34</v>
      </c>
      <c r="I20" s="59" t="s">
        <v>46</v>
      </c>
      <c r="J20" s="59">
        <v>34</v>
      </c>
      <c r="K20" s="60">
        <v>0.16346153846153846</v>
      </c>
      <c r="L20" s="58">
        <v>6</v>
      </c>
      <c r="M20" s="59" t="s">
        <v>46</v>
      </c>
      <c r="N20" s="59">
        <v>6</v>
      </c>
      <c r="O20" s="60">
        <v>5.6603773584905662E-2</v>
      </c>
      <c r="P20" s="58">
        <v>8</v>
      </c>
      <c r="Q20" s="59" t="s">
        <v>46</v>
      </c>
      <c r="R20" s="59">
        <v>8</v>
      </c>
      <c r="S20" s="60">
        <v>8.7912087912087919E-2</v>
      </c>
      <c r="T20" s="58">
        <v>11</v>
      </c>
      <c r="U20" s="59">
        <v>1</v>
      </c>
      <c r="V20" s="59">
        <v>12</v>
      </c>
      <c r="W20" s="60">
        <v>0.15584415584415584</v>
      </c>
      <c r="X20" s="58">
        <v>1</v>
      </c>
      <c r="Y20" s="59" t="s">
        <v>46</v>
      </c>
      <c r="Z20" s="59">
        <v>1</v>
      </c>
      <c r="AA20" s="60">
        <v>2.6315789473684209E-2</v>
      </c>
    </row>
    <row r="21" spans="2:27">
      <c r="B21" s="32" t="s">
        <v>81</v>
      </c>
      <c r="C21" s="57" t="s">
        <v>82</v>
      </c>
      <c r="D21" s="58" t="s">
        <v>46</v>
      </c>
      <c r="E21" s="59" t="s">
        <v>46</v>
      </c>
      <c r="F21" s="59" t="s">
        <v>46</v>
      </c>
      <c r="G21" s="60" t="s">
        <v>46</v>
      </c>
      <c r="H21" s="58">
        <v>10</v>
      </c>
      <c r="I21" s="59" t="s">
        <v>46</v>
      </c>
      <c r="J21" s="59">
        <v>10</v>
      </c>
      <c r="K21" s="60">
        <v>4.807692307692308E-2</v>
      </c>
      <c r="L21" s="58" t="s">
        <v>46</v>
      </c>
      <c r="M21" s="59" t="s">
        <v>46</v>
      </c>
      <c r="N21" s="59" t="s">
        <v>46</v>
      </c>
      <c r="O21" s="60" t="s">
        <v>46</v>
      </c>
      <c r="P21" s="58" t="s">
        <v>46</v>
      </c>
      <c r="Q21" s="59" t="s">
        <v>46</v>
      </c>
      <c r="R21" s="59" t="s">
        <v>46</v>
      </c>
      <c r="S21" s="60" t="s">
        <v>46</v>
      </c>
      <c r="T21" s="58" t="s">
        <v>46</v>
      </c>
      <c r="U21" s="59" t="s">
        <v>46</v>
      </c>
      <c r="V21" s="59" t="s">
        <v>46</v>
      </c>
      <c r="W21" s="60" t="s">
        <v>46</v>
      </c>
      <c r="X21" s="58" t="s">
        <v>46</v>
      </c>
      <c r="Y21" s="59" t="s">
        <v>46</v>
      </c>
      <c r="Z21" s="59" t="s">
        <v>46</v>
      </c>
      <c r="AA21" s="60" t="s">
        <v>46</v>
      </c>
    </row>
    <row r="22" spans="2:27">
      <c r="B22" s="32" t="s">
        <v>83</v>
      </c>
      <c r="C22" s="57" t="s">
        <v>84</v>
      </c>
      <c r="D22" s="58" t="s">
        <v>46</v>
      </c>
      <c r="E22" s="59" t="s">
        <v>46</v>
      </c>
      <c r="F22" s="59" t="s">
        <v>46</v>
      </c>
      <c r="G22" s="60" t="s">
        <v>46</v>
      </c>
      <c r="H22" s="58" t="s">
        <v>46</v>
      </c>
      <c r="I22" s="59" t="s">
        <v>46</v>
      </c>
      <c r="J22" s="59" t="s">
        <v>46</v>
      </c>
      <c r="K22" s="60" t="s">
        <v>46</v>
      </c>
      <c r="L22" s="58" t="s">
        <v>46</v>
      </c>
      <c r="M22" s="59" t="s">
        <v>46</v>
      </c>
      <c r="N22" s="59" t="s">
        <v>46</v>
      </c>
      <c r="O22" s="60" t="s">
        <v>46</v>
      </c>
      <c r="P22" s="58" t="s">
        <v>46</v>
      </c>
      <c r="Q22" s="59" t="s">
        <v>46</v>
      </c>
      <c r="R22" s="59" t="s">
        <v>46</v>
      </c>
      <c r="S22" s="60" t="s">
        <v>46</v>
      </c>
      <c r="T22" s="58">
        <v>3</v>
      </c>
      <c r="U22" s="59" t="s">
        <v>46</v>
      </c>
      <c r="V22" s="59">
        <v>3</v>
      </c>
      <c r="W22" s="60">
        <v>3.896103896103896E-2</v>
      </c>
      <c r="X22" s="58" t="s">
        <v>46</v>
      </c>
      <c r="Y22" s="59" t="s">
        <v>46</v>
      </c>
      <c r="Z22" s="59" t="s">
        <v>46</v>
      </c>
      <c r="AA22" s="60" t="s">
        <v>46</v>
      </c>
    </row>
    <row r="23" spans="2:27">
      <c r="B23" s="32" t="s">
        <v>85</v>
      </c>
      <c r="C23" s="57" t="s">
        <v>86</v>
      </c>
      <c r="D23" s="58" t="s">
        <v>46</v>
      </c>
      <c r="E23" s="59" t="s">
        <v>46</v>
      </c>
      <c r="F23" s="59" t="s">
        <v>46</v>
      </c>
      <c r="G23" s="60" t="s">
        <v>46</v>
      </c>
      <c r="H23" s="58">
        <v>7</v>
      </c>
      <c r="I23" s="59" t="s">
        <v>46</v>
      </c>
      <c r="J23" s="59">
        <v>7</v>
      </c>
      <c r="K23" s="60">
        <v>3.3653846153846152E-2</v>
      </c>
      <c r="L23" s="58">
        <v>6</v>
      </c>
      <c r="M23" s="59" t="s">
        <v>46</v>
      </c>
      <c r="N23" s="59">
        <v>6</v>
      </c>
      <c r="O23" s="60">
        <v>5.6603773584905662E-2</v>
      </c>
      <c r="P23" s="58" t="s">
        <v>46</v>
      </c>
      <c r="Q23" s="59" t="s">
        <v>46</v>
      </c>
      <c r="R23" s="59" t="s">
        <v>46</v>
      </c>
      <c r="S23" s="60" t="s">
        <v>46</v>
      </c>
      <c r="T23" s="58" t="s">
        <v>46</v>
      </c>
      <c r="U23" s="59" t="s">
        <v>46</v>
      </c>
      <c r="V23" s="59" t="s">
        <v>46</v>
      </c>
      <c r="W23" s="60" t="s">
        <v>46</v>
      </c>
      <c r="X23" s="58" t="s">
        <v>46</v>
      </c>
      <c r="Y23" s="59" t="s">
        <v>46</v>
      </c>
      <c r="Z23" s="59" t="s">
        <v>46</v>
      </c>
      <c r="AA23" s="60" t="s">
        <v>46</v>
      </c>
    </row>
    <row r="24" spans="2:27">
      <c r="B24" s="32" t="s">
        <v>87</v>
      </c>
      <c r="C24" s="57" t="s">
        <v>88</v>
      </c>
      <c r="D24" s="58">
        <v>6</v>
      </c>
      <c r="E24" s="59" t="s">
        <v>46</v>
      </c>
      <c r="F24" s="59">
        <v>6</v>
      </c>
      <c r="G24" s="60">
        <v>2.6905829596412557E-2</v>
      </c>
      <c r="H24" s="58">
        <v>21</v>
      </c>
      <c r="I24" s="59" t="s">
        <v>46</v>
      </c>
      <c r="J24" s="59">
        <v>21</v>
      </c>
      <c r="K24" s="60">
        <v>0.10096153846153846</v>
      </c>
      <c r="L24" s="58">
        <v>3</v>
      </c>
      <c r="M24" s="59" t="s">
        <v>46</v>
      </c>
      <c r="N24" s="59">
        <v>3</v>
      </c>
      <c r="O24" s="60">
        <v>2.8301886792452831E-2</v>
      </c>
      <c r="P24" s="58">
        <v>10</v>
      </c>
      <c r="Q24" s="59" t="s">
        <v>46</v>
      </c>
      <c r="R24" s="59">
        <v>10</v>
      </c>
      <c r="S24" s="60">
        <v>0.10989010989010989</v>
      </c>
      <c r="T24" s="58">
        <v>4</v>
      </c>
      <c r="U24" s="59" t="s">
        <v>46</v>
      </c>
      <c r="V24" s="59">
        <v>4</v>
      </c>
      <c r="W24" s="60">
        <v>5.1948051948051951E-2</v>
      </c>
      <c r="X24" s="58">
        <v>10</v>
      </c>
      <c r="Y24" s="59" t="s">
        <v>46</v>
      </c>
      <c r="Z24" s="59">
        <v>10</v>
      </c>
      <c r="AA24" s="60">
        <v>0.26315789473684209</v>
      </c>
    </row>
    <row r="25" spans="2:27">
      <c r="B25" s="32" t="s">
        <v>89</v>
      </c>
      <c r="C25" s="57" t="s">
        <v>90</v>
      </c>
      <c r="D25" s="58">
        <v>5</v>
      </c>
      <c r="E25" s="59" t="s">
        <v>46</v>
      </c>
      <c r="F25" s="59">
        <v>5</v>
      </c>
      <c r="G25" s="60">
        <v>2.2421524663677129E-2</v>
      </c>
      <c r="H25" s="58" t="s">
        <v>46</v>
      </c>
      <c r="I25" s="59" t="s">
        <v>46</v>
      </c>
      <c r="J25" s="59" t="s">
        <v>46</v>
      </c>
      <c r="K25" s="60" t="s">
        <v>46</v>
      </c>
      <c r="L25" s="58">
        <v>5</v>
      </c>
      <c r="M25" s="59" t="s">
        <v>46</v>
      </c>
      <c r="N25" s="59">
        <v>5</v>
      </c>
      <c r="O25" s="60">
        <v>4.716981132075472E-2</v>
      </c>
      <c r="P25" s="58">
        <v>2</v>
      </c>
      <c r="Q25" s="59" t="s">
        <v>46</v>
      </c>
      <c r="R25" s="59">
        <v>2</v>
      </c>
      <c r="S25" s="60">
        <v>2.197802197802198E-2</v>
      </c>
      <c r="T25" s="58" t="s">
        <v>46</v>
      </c>
      <c r="U25" s="59" t="s">
        <v>46</v>
      </c>
      <c r="V25" s="59" t="s">
        <v>46</v>
      </c>
      <c r="W25" s="60" t="s">
        <v>46</v>
      </c>
      <c r="X25" s="58">
        <v>8</v>
      </c>
      <c r="Y25" s="59" t="s">
        <v>46</v>
      </c>
      <c r="Z25" s="59">
        <v>8</v>
      </c>
      <c r="AA25" s="60">
        <v>0.21052631578947367</v>
      </c>
    </row>
    <row r="26" spans="2:27">
      <c r="B26" s="32" t="s">
        <v>93</v>
      </c>
      <c r="C26" s="57" t="s">
        <v>94</v>
      </c>
      <c r="D26" s="58" t="s">
        <v>46</v>
      </c>
      <c r="E26" s="59" t="s">
        <v>46</v>
      </c>
      <c r="F26" s="59" t="s">
        <v>46</v>
      </c>
      <c r="G26" s="60" t="s">
        <v>46</v>
      </c>
      <c r="H26" s="58">
        <v>2</v>
      </c>
      <c r="I26" s="59" t="s">
        <v>46</v>
      </c>
      <c r="J26" s="59">
        <v>2</v>
      </c>
      <c r="K26" s="60">
        <v>9.6153846153846159E-3</v>
      </c>
      <c r="L26" s="58" t="s">
        <v>46</v>
      </c>
      <c r="M26" s="59">
        <v>1</v>
      </c>
      <c r="N26" s="59">
        <v>1</v>
      </c>
      <c r="O26" s="60">
        <v>9.433962264150943E-3</v>
      </c>
      <c r="P26" s="58" t="s">
        <v>46</v>
      </c>
      <c r="Q26" s="59" t="s">
        <v>46</v>
      </c>
      <c r="R26" s="59" t="s">
        <v>46</v>
      </c>
      <c r="S26" s="60" t="s">
        <v>46</v>
      </c>
      <c r="T26" s="58">
        <v>1</v>
      </c>
      <c r="U26" s="59" t="s">
        <v>46</v>
      </c>
      <c r="V26" s="59">
        <v>1</v>
      </c>
      <c r="W26" s="60">
        <v>1.2987012987012988E-2</v>
      </c>
      <c r="X26" s="58" t="s">
        <v>46</v>
      </c>
      <c r="Y26" s="59" t="s">
        <v>46</v>
      </c>
      <c r="Z26" s="59" t="s">
        <v>46</v>
      </c>
      <c r="AA26" s="60" t="s">
        <v>46</v>
      </c>
    </row>
    <row r="27" spans="2:27">
      <c r="B27" s="32" t="s">
        <v>95</v>
      </c>
      <c r="C27" s="57" t="s">
        <v>96</v>
      </c>
      <c r="D27" s="58">
        <v>25</v>
      </c>
      <c r="E27" s="59">
        <v>4</v>
      </c>
      <c r="F27" s="59">
        <v>29</v>
      </c>
      <c r="G27" s="60">
        <v>0.13004484304932734</v>
      </c>
      <c r="H27" s="58">
        <v>31</v>
      </c>
      <c r="I27" s="59" t="s">
        <v>46</v>
      </c>
      <c r="J27" s="59">
        <v>31</v>
      </c>
      <c r="K27" s="60">
        <v>0.14903846153846154</v>
      </c>
      <c r="L27" s="58">
        <v>11</v>
      </c>
      <c r="M27" s="59" t="s">
        <v>46</v>
      </c>
      <c r="N27" s="59">
        <v>11</v>
      </c>
      <c r="O27" s="60">
        <v>0.10377358490566038</v>
      </c>
      <c r="P27" s="58">
        <v>26</v>
      </c>
      <c r="Q27" s="59">
        <v>1</v>
      </c>
      <c r="R27" s="59">
        <v>27</v>
      </c>
      <c r="S27" s="60">
        <v>0.2967032967032967</v>
      </c>
      <c r="T27" s="58">
        <v>13</v>
      </c>
      <c r="U27" s="59" t="s">
        <v>46</v>
      </c>
      <c r="V27" s="59">
        <v>13</v>
      </c>
      <c r="W27" s="60">
        <v>0.16883116883116883</v>
      </c>
      <c r="X27" s="58">
        <v>3</v>
      </c>
      <c r="Y27" s="59" t="s">
        <v>46</v>
      </c>
      <c r="Z27" s="59">
        <v>3</v>
      </c>
      <c r="AA27" s="60">
        <v>7.8947368421052627E-2</v>
      </c>
    </row>
    <row r="28" spans="2:27">
      <c r="B28" s="32" t="s">
        <v>99</v>
      </c>
      <c r="C28" s="57" t="s">
        <v>100</v>
      </c>
      <c r="D28" s="58">
        <v>20</v>
      </c>
      <c r="E28" s="59" t="s">
        <v>46</v>
      </c>
      <c r="F28" s="59">
        <v>20</v>
      </c>
      <c r="G28" s="60">
        <v>8.9686098654708515E-2</v>
      </c>
      <c r="H28" s="58" t="s">
        <v>46</v>
      </c>
      <c r="I28" s="59" t="s">
        <v>46</v>
      </c>
      <c r="J28" s="59" t="s">
        <v>46</v>
      </c>
      <c r="K28" s="60" t="s">
        <v>46</v>
      </c>
      <c r="L28" s="58">
        <v>17</v>
      </c>
      <c r="M28" s="59">
        <v>2</v>
      </c>
      <c r="N28" s="59">
        <v>19</v>
      </c>
      <c r="O28" s="60">
        <v>0.17924528301886791</v>
      </c>
      <c r="P28" s="58">
        <v>8</v>
      </c>
      <c r="Q28" s="59" t="s">
        <v>46</v>
      </c>
      <c r="R28" s="59">
        <v>8</v>
      </c>
      <c r="S28" s="60">
        <v>8.7912087912087919E-2</v>
      </c>
      <c r="T28" s="58">
        <v>3</v>
      </c>
      <c r="U28" s="59">
        <v>2</v>
      </c>
      <c r="V28" s="59">
        <v>5</v>
      </c>
      <c r="W28" s="60">
        <v>6.4935064935064929E-2</v>
      </c>
      <c r="X28" s="58">
        <v>1</v>
      </c>
      <c r="Y28" s="59" t="s">
        <v>46</v>
      </c>
      <c r="Z28" s="59">
        <v>1</v>
      </c>
      <c r="AA28" s="60">
        <v>2.6315789473684209E-2</v>
      </c>
    </row>
    <row r="29" spans="2:27">
      <c r="B29" s="32" t="s">
        <v>101</v>
      </c>
      <c r="C29" s="57" t="s">
        <v>102</v>
      </c>
      <c r="D29" s="58">
        <v>6</v>
      </c>
      <c r="E29" s="59" t="s">
        <v>46</v>
      </c>
      <c r="F29" s="59">
        <v>6</v>
      </c>
      <c r="G29" s="60">
        <v>2.6905829596412557E-2</v>
      </c>
      <c r="H29" s="58">
        <v>28</v>
      </c>
      <c r="I29" s="59" t="s">
        <v>46</v>
      </c>
      <c r="J29" s="59">
        <v>28</v>
      </c>
      <c r="K29" s="60">
        <v>0.13461538461538461</v>
      </c>
      <c r="L29" s="58">
        <v>4</v>
      </c>
      <c r="M29" s="59" t="s">
        <v>46</v>
      </c>
      <c r="N29" s="59">
        <v>4</v>
      </c>
      <c r="O29" s="60">
        <v>3.7735849056603772E-2</v>
      </c>
      <c r="P29" s="58">
        <v>9</v>
      </c>
      <c r="Q29" s="59">
        <v>1</v>
      </c>
      <c r="R29" s="59">
        <v>10</v>
      </c>
      <c r="S29" s="60">
        <v>0.10989010989010989</v>
      </c>
      <c r="T29" s="58">
        <v>2</v>
      </c>
      <c r="U29" s="59" t="s">
        <v>46</v>
      </c>
      <c r="V29" s="59">
        <v>2</v>
      </c>
      <c r="W29" s="60">
        <v>2.5974025974025976E-2</v>
      </c>
      <c r="X29" s="58">
        <v>4</v>
      </c>
      <c r="Y29" s="59" t="s">
        <v>46</v>
      </c>
      <c r="Z29" s="59">
        <v>4</v>
      </c>
      <c r="AA29" s="60">
        <v>0.10526315789473684</v>
      </c>
    </row>
    <row r="30" spans="2:27" ht="13.9" thickBot="1">
      <c r="B30" s="34" t="s">
        <v>103</v>
      </c>
      <c r="C30" s="87" t="s">
        <v>104</v>
      </c>
      <c r="D30" s="71">
        <v>4</v>
      </c>
      <c r="E30" s="72" t="s">
        <v>46</v>
      </c>
      <c r="F30" s="72">
        <v>4</v>
      </c>
      <c r="G30" s="73">
        <v>1.7937219730941704E-2</v>
      </c>
      <c r="H30" s="71" t="s">
        <v>46</v>
      </c>
      <c r="I30" s="72" t="s">
        <v>46</v>
      </c>
      <c r="J30" s="72" t="s">
        <v>46</v>
      </c>
      <c r="K30" s="73" t="s">
        <v>46</v>
      </c>
      <c r="L30" s="71">
        <v>5</v>
      </c>
      <c r="M30" s="72" t="s">
        <v>46</v>
      </c>
      <c r="N30" s="72">
        <v>5</v>
      </c>
      <c r="O30" s="73">
        <v>4.716981132075472E-2</v>
      </c>
      <c r="P30" s="71" t="s">
        <v>46</v>
      </c>
      <c r="Q30" s="72" t="s">
        <v>46</v>
      </c>
      <c r="R30" s="72" t="s">
        <v>46</v>
      </c>
      <c r="S30" s="73" t="s">
        <v>46</v>
      </c>
      <c r="T30" s="71" t="s">
        <v>46</v>
      </c>
      <c r="U30" s="72" t="s">
        <v>46</v>
      </c>
      <c r="V30" s="72" t="s">
        <v>46</v>
      </c>
      <c r="W30" s="73" t="s">
        <v>46</v>
      </c>
      <c r="X30" s="71" t="s">
        <v>46</v>
      </c>
      <c r="Y30" s="72" t="s">
        <v>46</v>
      </c>
      <c r="Z30" s="72" t="s">
        <v>46</v>
      </c>
      <c r="AA30" s="73" t="s">
        <v>46</v>
      </c>
    </row>
    <row r="31" spans="2:27" s="41" customFormat="1" ht="15" customHeight="1" thickBot="1">
      <c r="B31" s="136" t="s">
        <v>107</v>
      </c>
      <c r="C31" s="137"/>
      <c r="D31" s="53">
        <v>219</v>
      </c>
      <c r="E31" s="54">
        <v>4</v>
      </c>
      <c r="F31" s="54">
        <v>223</v>
      </c>
      <c r="G31" s="55">
        <v>1</v>
      </c>
      <c r="H31" s="53">
        <v>207</v>
      </c>
      <c r="I31" s="54">
        <v>1</v>
      </c>
      <c r="J31" s="54">
        <v>208</v>
      </c>
      <c r="K31" s="55">
        <v>1</v>
      </c>
      <c r="L31" s="53">
        <v>103</v>
      </c>
      <c r="M31" s="54">
        <v>3</v>
      </c>
      <c r="N31" s="54">
        <v>106</v>
      </c>
      <c r="O31" s="55">
        <v>1</v>
      </c>
      <c r="P31" s="53">
        <v>88</v>
      </c>
      <c r="Q31" s="54">
        <v>3</v>
      </c>
      <c r="R31" s="54">
        <v>91</v>
      </c>
      <c r="S31" s="55">
        <v>1</v>
      </c>
      <c r="T31" s="53">
        <f>SUM(T6:T30)</f>
        <v>73</v>
      </c>
      <c r="U31" s="54">
        <v>4</v>
      </c>
      <c r="V31" s="54">
        <v>77</v>
      </c>
      <c r="W31" s="55">
        <v>1</v>
      </c>
      <c r="X31" s="53">
        <f>SUM(X6:X30)</f>
        <v>35</v>
      </c>
      <c r="Y31" s="54">
        <v>3</v>
      </c>
      <c r="Z31" s="54">
        <v>38</v>
      </c>
      <c r="AA31" s="55">
        <v>1</v>
      </c>
    </row>
    <row r="32" spans="2:27">
      <c r="B32" s="108" t="s">
        <v>113</v>
      </c>
    </row>
    <row r="33" spans="2:4">
      <c r="B33" s="108"/>
    </row>
    <row r="39" spans="2:4">
      <c r="D39" s="40"/>
    </row>
    <row r="40" spans="2:4">
      <c r="D40" s="40"/>
    </row>
    <row r="41" spans="2:4">
      <c r="D41" s="40"/>
    </row>
    <row r="42" spans="2:4">
      <c r="D42" s="40"/>
    </row>
    <row r="43" spans="2:4">
      <c r="D43" s="40"/>
    </row>
    <row r="44" spans="2:4">
      <c r="D44" s="40"/>
    </row>
    <row r="45" spans="2:4">
      <c r="D45" s="40"/>
    </row>
    <row r="46" spans="2:4">
      <c r="D46" s="40"/>
    </row>
    <row r="47" spans="2:4">
      <c r="D47" s="40"/>
    </row>
    <row r="48" spans="2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</sheetData>
  <sortState xmlns:xlrd2="http://schemas.microsoft.com/office/spreadsheetml/2017/richdata2" ref="B6:AA30">
    <sortCondition ref="B6:B30"/>
  </sortState>
  <mergeCells count="27">
    <mergeCell ref="K4:K5"/>
    <mergeCell ref="L4:M4"/>
    <mergeCell ref="N4:N5"/>
    <mergeCell ref="T3:W3"/>
    <mergeCell ref="X3:AA3"/>
    <mergeCell ref="T4:U4"/>
    <mergeCell ref="V4:V5"/>
    <mergeCell ref="P3:S3"/>
    <mergeCell ref="P4:Q4"/>
    <mergeCell ref="R4:R5"/>
    <mergeCell ref="S4:S5"/>
    <mergeCell ref="B31:C31"/>
    <mergeCell ref="W4:W5"/>
    <mergeCell ref="X4:Y4"/>
    <mergeCell ref="Z4:Z5"/>
    <mergeCell ref="AA4:AA5"/>
    <mergeCell ref="D4:E4"/>
    <mergeCell ref="F4:F5"/>
    <mergeCell ref="G4:G5"/>
    <mergeCell ref="H4:I4"/>
    <mergeCell ref="J4:J5"/>
    <mergeCell ref="B3:B5"/>
    <mergeCell ref="C3:C5"/>
    <mergeCell ref="D3:G3"/>
    <mergeCell ref="H3:K3"/>
    <mergeCell ref="L3:O3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7D33F-84A0-486F-B046-411674FC3609}">
  <dimension ref="B1:Z112"/>
  <sheetViews>
    <sheetView showGridLines="0" zoomScaleNormal="100" workbookViewId="0">
      <pane ySplit="1" topLeftCell="A2" activePane="bottomLeft" state="frozen"/>
      <selection pane="bottomLeft" activeCell="B133" sqref="B133"/>
      <selection activeCell="B2" sqref="B2:B4"/>
    </sheetView>
  </sheetViews>
  <sheetFormatPr defaultColWidth="8.85546875" defaultRowHeight="13.9"/>
  <cols>
    <col min="1" max="1" width="5" style="4" customWidth="1"/>
    <col min="2" max="2" width="89.7109375" style="4" customWidth="1"/>
    <col min="3" max="3" width="10.85546875" style="4" customWidth="1"/>
    <col min="4" max="4" width="14.5703125" style="4" customWidth="1"/>
    <col min="5" max="5" width="10.28515625" style="4" customWidth="1"/>
    <col min="6" max="6" width="12.7109375" style="4" customWidth="1"/>
    <col min="7" max="7" width="11" style="4" customWidth="1"/>
    <col min="8" max="8" width="15.85546875" style="4" customWidth="1"/>
    <col min="9" max="9" width="9.42578125" style="4" customWidth="1"/>
    <col min="10" max="10" width="12.7109375" style="4" customWidth="1"/>
    <col min="11" max="11" width="9.42578125" style="4" customWidth="1"/>
    <col min="12" max="12" width="13.85546875" style="4" customWidth="1"/>
    <col min="13" max="13" width="10.42578125" style="4" customWidth="1"/>
    <col min="14" max="14" width="16.140625" style="4" customWidth="1"/>
    <col min="15" max="15" width="11.28515625" style="4" customWidth="1"/>
    <col min="16" max="16" width="13.7109375" style="4" customWidth="1"/>
    <col min="17" max="17" width="10.5703125" style="4" customWidth="1"/>
    <col min="18" max="18" width="14.42578125" style="4" customWidth="1"/>
    <col min="19" max="19" width="18.5703125" style="4" customWidth="1"/>
    <col min="20" max="20" width="18.140625" style="4" customWidth="1"/>
    <col min="21" max="21" width="9.28515625" style="4" bestFit="1" customWidth="1"/>
    <col min="22" max="22" width="13.140625" style="4" customWidth="1"/>
    <col min="23" max="23" width="18.140625" style="4" customWidth="1"/>
    <col min="24" max="24" width="16.7109375" style="4" customWidth="1"/>
    <col min="25" max="25" width="9.28515625" style="4" bestFit="1" customWidth="1"/>
    <col min="26" max="26" width="12.5703125" style="4" bestFit="1" customWidth="1"/>
    <col min="27" max="27" width="12.42578125" style="4" customWidth="1"/>
    <col min="28" max="16384" width="8.85546875" style="4"/>
  </cols>
  <sheetData>
    <row r="1" spans="2:26" ht="90.6" customHeight="1">
      <c r="B1" s="42" t="s">
        <v>114</v>
      </c>
    </row>
    <row r="2" spans="2:26" ht="17.45" customHeight="1" thickBot="1">
      <c r="C2" s="42"/>
    </row>
    <row r="3" spans="2:26">
      <c r="B3" s="144" t="s">
        <v>115</v>
      </c>
      <c r="C3" s="146">
        <v>2014</v>
      </c>
      <c r="D3" s="147"/>
      <c r="E3" s="147"/>
      <c r="F3" s="148"/>
      <c r="G3" s="146">
        <v>2015</v>
      </c>
      <c r="H3" s="147"/>
      <c r="I3" s="147"/>
      <c r="J3" s="148"/>
      <c r="K3" s="146">
        <v>2016</v>
      </c>
      <c r="L3" s="147"/>
      <c r="M3" s="147"/>
      <c r="N3" s="148"/>
      <c r="O3" s="146">
        <v>2017</v>
      </c>
      <c r="P3" s="147"/>
      <c r="Q3" s="147"/>
      <c r="R3" s="148"/>
      <c r="S3" s="146">
        <v>2018</v>
      </c>
      <c r="T3" s="147"/>
      <c r="U3" s="147"/>
      <c r="V3" s="148"/>
      <c r="W3" s="146">
        <v>2019</v>
      </c>
      <c r="X3" s="147"/>
      <c r="Y3" s="147"/>
      <c r="Z3" s="148"/>
    </row>
    <row r="4" spans="2:26" ht="14.25" customHeight="1">
      <c r="B4" s="145"/>
      <c r="C4" s="150" t="s">
        <v>37</v>
      </c>
      <c r="D4" s="151"/>
      <c r="E4" s="151" t="s">
        <v>38</v>
      </c>
      <c r="F4" s="149" t="s">
        <v>39</v>
      </c>
      <c r="G4" s="150" t="s">
        <v>37</v>
      </c>
      <c r="H4" s="151"/>
      <c r="I4" s="151" t="s">
        <v>38</v>
      </c>
      <c r="J4" s="149" t="s">
        <v>39</v>
      </c>
      <c r="K4" s="150" t="s">
        <v>37</v>
      </c>
      <c r="L4" s="151"/>
      <c r="M4" s="151" t="s">
        <v>38</v>
      </c>
      <c r="N4" s="149" t="s">
        <v>39</v>
      </c>
      <c r="O4" s="150" t="s">
        <v>37</v>
      </c>
      <c r="P4" s="151"/>
      <c r="Q4" s="151" t="s">
        <v>38</v>
      </c>
      <c r="R4" s="149" t="s">
        <v>39</v>
      </c>
      <c r="S4" s="150" t="s">
        <v>37</v>
      </c>
      <c r="T4" s="151"/>
      <c r="U4" s="151" t="s">
        <v>38</v>
      </c>
      <c r="V4" s="149" t="s">
        <v>39</v>
      </c>
      <c r="W4" s="150" t="s">
        <v>37</v>
      </c>
      <c r="X4" s="151"/>
      <c r="Y4" s="151" t="s">
        <v>38</v>
      </c>
      <c r="Z4" s="149" t="s">
        <v>39</v>
      </c>
    </row>
    <row r="5" spans="2:26" ht="69">
      <c r="B5" s="145"/>
      <c r="C5" s="127" t="s">
        <v>40</v>
      </c>
      <c r="D5" s="128" t="s">
        <v>41</v>
      </c>
      <c r="E5" s="151"/>
      <c r="F5" s="149"/>
      <c r="G5" s="127" t="s">
        <v>40</v>
      </c>
      <c r="H5" s="128" t="s">
        <v>41</v>
      </c>
      <c r="I5" s="151"/>
      <c r="J5" s="149"/>
      <c r="K5" s="127" t="s">
        <v>40</v>
      </c>
      <c r="L5" s="128" t="s">
        <v>41</v>
      </c>
      <c r="M5" s="151"/>
      <c r="N5" s="149"/>
      <c r="O5" s="127" t="s">
        <v>40</v>
      </c>
      <c r="P5" s="128" t="s">
        <v>41</v>
      </c>
      <c r="Q5" s="151"/>
      <c r="R5" s="149"/>
      <c r="S5" s="127" t="s">
        <v>42</v>
      </c>
      <c r="T5" s="128" t="s">
        <v>43</v>
      </c>
      <c r="U5" s="151"/>
      <c r="V5" s="149"/>
      <c r="W5" s="127" t="s">
        <v>42</v>
      </c>
      <c r="X5" s="128" t="s">
        <v>43</v>
      </c>
      <c r="Y5" s="151"/>
      <c r="Z5" s="149"/>
    </row>
    <row r="6" spans="2:26">
      <c r="B6" s="17" t="s">
        <v>116</v>
      </c>
      <c r="C6" s="45" t="s">
        <v>46</v>
      </c>
      <c r="D6" s="46" t="s">
        <v>46</v>
      </c>
      <c r="E6" s="46" t="s">
        <v>46</v>
      </c>
      <c r="F6" s="47" t="s">
        <v>46</v>
      </c>
      <c r="G6" s="45">
        <v>2</v>
      </c>
      <c r="H6" s="46" t="s">
        <v>46</v>
      </c>
      <c r="I6" s="46">
        <v>2</v>
      </c>
      <c r="J6" s="47">
        <v>6.8540095956134343E-4</v>
      </c>
      <c r="K6" s="45" t="s">
        <v>46</v>
      </c>
      <c r="L6" s="46">
        <v>12</v>
      </c>
      <c r="M6" s="46">
        <v>12</v>
      </c>
      <c r="N6" s="47">
        <v>4.1293874741913286E-3</v>
      </c>
      <c r="O6" s="45" t="s">
        <v>46</v>
      </c>
      <c r="P6" s="46" t="s">
        <v>46</v>
      </c>
      <c r="Q6" s="46" t="s">
        <v>46</v>
      </c>
      <c r="R6" s="47" t="s">
        <v>46</v>
      </c>
      <c r="S6" s="45" t="s">
        <v>46</v>
      </c>
      <c r="T6" s="46">
        <v>1</v>
      </c>
      <c r="U6" s="46">
        <v>1</v>
      </c>
      <c r="V6" s="47">
        <v>3.5373187124159886E-4</v>
      </c>
      <c r="W6" s="45" t="s">
        <v>46</v>
      </c>
      <c r="X6" s="46">
        <v>35</v>
      </c>
      <c r="Y6" s="46">
        <v>35</v>
      </c>
      <c r="Z6" s="47">
        <v>2.2522522522522521E-2</v>
      </c>
    </row>
    <row r="7" spans="2:26">
      <c r="B7" s="17" t="s">
        <v>117</v>
      </c>
      <c r="C7" s="45" t="s">
        <v>46</v>
      </c>
      <c r="D7" s="46" t="s">
        <v>46</v>
      </c>
      <c r="E7" s="46" t="s">
        <v>46</v>
      </c>
      <c r="F7" s="47" t="s">
        <v>46</v>
      </c>
      <c r="G7" s="45" t="s">
        <v>46</v>
      </c>
      <c r="H7" s="46" t="s">
        <v>46</v>
      </c>
      <c r="I7" s="46" t="s">
        <v>46</v>
      </c>
      <c r="J7" s="47" t="s">
        <v>46</v>
      </c>
      <c r="K7" s="45" t="s">
        <v>46</v>
      </c>
      <c r="L7" s="46" t="s">
        <v>46</v>
      </c>
      <c r="M7" s="46" t="s">
        <v>46</v>
      </c>
      <c r="N7" s="47" t="s">
        <v>46</v>
      </c>
      <c r="O7" s="45" t="s">
        <v>46</v>
      </c>
      <c r="P7" s="46" t="s">
        <v>46</v>
      </c>
      <c r="Q7" s="46" t="s">
        <v>46</v>
      </c>
      <c r="R7" s="47" t="s">
        <v>46</v>
      </c>
      <c r="S7" s="45" t="s">
        <v>46</v>
      </c>
      <c r="T7" s="46" t="s">
        <v>46</v>
      </c>
      <c r="U7" s="46" t="s">
        <v>46</v>
      </c>
      <c r="V7" s="47" t="s">
        <v>46</v>
      </c>
      <c r="W7" s="45" t="s">
        <v>46</v>
      </c>
      <c r="X7" s="46" t="s">
        <v>46</v>
      </c>
      <c r="Y7" s="46" t="s">
        <v>46</v>
      </c>
      <c r="Z7" s="47" t="s">
        <v>46</v>
      </c>
    </row>
    <row r="8" spans="2:26">
      <c r="B8" s="17" t="s">
        <v>118</v>
      </c>
      <c r="C8" s="45">
        <v>5</v>
      </c>
      <c r="D8" s="46">
        <v>26</v>
      </c>
      <c r="E8" s="46">
        <v>31</v>
      </c>
      <c r="F8" s="47">
        <v>1.0350584307178631E-2</v>
      </c>
      <c r="G8" s="45">
        <v>2</v>
      </c>
      <c r="H8" s="46" t="s">
        <v>46</v>
      </c>
      <c r="I8" s="46">
        <v>2</v>
      </c>
      <c r="J8" s="47">
        <v>6.8540095956134343E-4</v>
      </c>
      <c r="K8" s="45">
        <v>13</v>
      </c>
      <c r="L8" s="46">
        <v>14</v>
      </c>
      <c r="M8" s="46">
        <v>27</v>
      </c>
      <c r="N8" s="47">
        <v>9.2911218169304879E-3</v>
      </c>
      <c r="O8" s="45">
        <v>7</v>
      </c>
      <c r="P8" s="46">
        <v>2</v>
      </c>
      <c r="Q8" s="46">
        <v>9</v>
      </c>
      <c r="R8" s="47">
        <v>2.7464144034177601E-3</v>
      </c>
      <c r="S8" s="45">
        <v>1</v>
      </c>
      <c r="T8" s="46">
        <v>22</v>
      </c>
      <c r="U8" s="46">
        <v>23</v>
      </c>
      <c r="V8" s="47">
        <v>8.1358330385567744E-3</v>
      </c>
      <c r="W8" s="45" t="s">
        <v>46</v>
      </c>
      <c r="X8" s="46">
        <v>6</v>
      </c>
      <c r="Y8" s="46">
        <v>6</v>
      </c>
      <c r="Z8" s="47">
        <v>3.8610038610038611E-3</v>
      </c>
    </row>
    <row r="9" spans="2:26">
      <c r="B9" s="17" t="s">
        <v>119</v>
      </c>
      <c r="C9" s="45" t="s">
        <v>46</v>
      </c>
      <c r="D9" s="46" t="s">
        <v>46</v>
      </c>
      <c r="E9" s="46" t="s">
        <v>46</v>
      </c>
      <c r="F9" s="47" t="s">
        <v>46</v>
      </c>
      <c r="G9" s="45">
        <v>1</v>
      </c>
      <c r="H9" s="46" t="s">
        <v>46</v>
      </c>
      <c r="I9" s="46">
        <v>1</v>
      </c>
      <c r="J9" s="47">
        <v>3.4270047978067172E-4</v>
      </c>
      <c r="K9" s="45" t="s">
        <v>46</v>
      </c>
      <c r="L9" s="46" t="s">
        <v>46</v>
      </c>
      <c r="M9" s="46" t="s">
        <v>46</v>
      </c>
      <c r="N9" s="47" t="s">
        <v>46</v>
      </c>
      <c r="O9" s="45" t="s">
        <v>46</v>
      </c>
      <c r="P9" s="46" t="s">
        <v>46</v>
      </c>
      <c r="Q9" s="46" t="s">
        <v>46</v>
      </c>
      <c r="R9" s="47" t="s">
        <v>46</v>
      </c>
      <c r="S9" s="45" t="s">
        <v>46</v>
      </c>
      <c r="T9" s="46" t="s">
        <v>46</v>
      </c>
      <c r="U9" s="46" t="s">
        <v>46</v>
      </c>
      <c r="V9" s="47" t="s">
        <v>46</v>
      </c>
      <c r="W9" s="45" t="s">
        <v>46</v>
      </c>
      <c r="X9" s="46" t="s">
        <v>46</v>
      </c>
      <c r="Y9" s="46" t="s">
        <v>46</v>
      </c>
      <c r="Z9" s="47" t="s">
        <v>46</v>
      </c>
    </row>
    <row r="10" spans="2:26">
      <c r="B10" s="17" t="s">
        <v>120</v>
      </c>
      <c r="C10" s="45">
        <v>23</v>
      </c>
      <c r="D10" s="46" t="s">
        <v>46</v>
      </c>
      <c r="E10" s="46">
        <v>23</v>
      </c>
      <c r="F10" s="47">
        <v>7.6794657762938234E-3</v>
      </c>
      <c r="G10" s="45" t="s">
        <v>46</v>
      </c>
      <c r="H10" s="46" t="s">
        <v>46</v>
      </c>
      <c r="I10" s="46" t="s">
        <v>46</v>
      </c>
      <c r="J10" s="47" t="s">
        <v>46</v>
      </c>
      <c r="K10" s="45">
        <v>5</v>
      </c>
      <c r="L10" s="46" t="s">
        <v>46</v>
      </c>
      <c r="M10" s="46">
        <v>5</v>
      </c>
      <c r="N10" s="47">
        <v>1.7205781142463868E-3</v>
      </c>
      <c r="O10" s="45">
        <v>24</v>
      </c>
      <c r="P10" s="46" t="s">
        <v>46</v>
      </c>
      <c r="Q10" s="46">
        <v>24</v>
      </c>
      <c r="R10" s="47">
        <v>7.3237717424473603E-3</v>
      </c>
      <c r="S10" s="45" t="s">
        <v>46</v>
      </c>
      <c r="T10" s="46">
        <v>25</v>
      </c>
      <c r="U10" s="46">
        <v>25</v>
      </c>
      <c r="V10" s="47">
        <v>8.843296781039971E-3</v>
      </c>
      <c r="W10" s="45" t="s">
        <v>46</v>
      </c>
      <c r="X10" s="46">
        <v>21</v>
      </c>
      <c r="Y10" s="46">
        <v>21</v>
      </c>
      <c r="Z10" s="47">
        <v>1.3513513513513514E-2</v>
      </c>
    </row>
    <row r="11" spans="2:26">
      <c r="B11" s="17" t="s">
        <v>121</v>
      </c>
      <c r="C11" s="45">
        <v>1</v>
      </c>
      <c r="D11" s="46" t="s">
        <v>46</v>
      </c>
      <c r="E11" s="46">
        <v>1</v>
      </c>
      <c r="F11" s="47">
        <v>3.33889816360601E-4</v>
      </c>
      <c r="G11" s="45" t="s">
        <v>46</v>
      </c>
      <c r="H11" s="46" t="s">
        <v>46</v>
      </c>
      <c r="I11" s="46" t="s">
        <v>46</v>
      </c>
      <c r="J11" s="47" t="s">
        <v>46</v>
      </c>
      <c r="K11" s="45" t="s">
        <v>46</v>
      </c>
      <c r="L11" s="46" t="s">
        <v>46</v>
      </c>
      <c r="M11" s="46" t="s">
        <v>46</v>
      </c>
      <c r="N11" s="47" t="s">
        <v>46</v>
      </c>
      <c r="O11" s="45">
        <v>2</v>
      </c>
      <c r="P11" s="46" t="s">
        <v>46</v>
      </c>
      <c r="Q11" s="46">
        <v>2</v>
      </c>
      <c r="R11" s="47">
        <v>6.1031431187061336E-4</v>
      </c>
      <c r="S11" s="45" t="s">
        <v>46</v>
      </c>
      <c r="T11" s="46">
        <v>10</v>
      </c>
      <c r="U11" s="46">
        <v>10</v>
      </c>
      <c r="V11" s="47">
        <v>3.5373187124159888E-3</v>
      </c>
      <c r="W11" s="45" t="s">
        <v>46</v>
      </c>
      <c r="X11" s="46" t="s">
        <v>46</v>
      </c>
      <c r="Y11" s="46" t="s">
        <v>46</v>
      </c>
      <c r="Z11" s="47" t="s">
        <v>46</v>
      </c>
    </row>
    <row r="12" spans="2:26">
      <c r="B12" s="17" t="s">
        <v>122</v>
      </c>
      <c r="C12" s="45">
        <v>2</v>
      </c>
      <c r="D12" s="46" t="s">
        <v>46</v>
      </c>
      <c r="E12" s="46">
        <v>2</v>
      </c>
      <c r="F12" s="47">
        <v>6.67779632721202E-4</v>
      </c>
      <c r="G12" s="45" t="s">
        <v>46</v>
      </c>
      <c r="H12" s="46" t="s">
        <v>46</v>
      </c>
      <c r="I12" s="46" t="s">
        <v>46</v>
      </c>
      <c r="J12" s="47" t="s">
        <v>46</v>
      </c>
      <c r="K12" s="45">
        <v>8</v>
      </c>
      <c r="L12" s="46" t="s">
        <v>46</v>
      </c>
      <c r="M12" s="46">
        <v>8</v>
      </c>
      <c r="N12" s="47">
        <v>2.7529249827942187E-3</v>
      </c>
      <c r="O12" s="45" t="s">
        <v>46</v>
      </c>
      <c r="P12" s="46" t="s">
        <v>46</v>
      </c>
      <c r="Q12" s="46" t="s">
        <v>46</v>
      </c>
      <c r="R12" s="47" t="s">
        <v>46</v>
      </c>
      <c r="S12" s="45" t="s">
        <v>46</v>
      </c>
      <c r="T12" s="46" t="s">
        <v>46</v>
      </c>
      <c r="U12" s="46" t="s">
        <v>46</v>
      </c>
      <c r="V12" s="47" t="s">
        <v>46</v>
      </c>
      <c r="W12" s="45" t="s">
        <v>46</v>
      </c>
      <c r="X12" s="46">
        <v>11</v>
      </c>
      <c r="Y12" s="46">
        <v>11</v>
      </c>
      <c r="Z12" s="47">
        <v>7.0785070785070788E-3</v>
      </c>
    </row>
    <row r="13" spans="2:26">
      <c r="B13" s="17" t="s">
        <v>123</v>
      </c>
      <c r="C13" s="45">
        <v>3</v>
      </c>
      <c r="D13" s="46" t="s">
        <v>46</v>
      </c>
      <c r="E13" s="46">
        <v>3</v>
      </c>
      <c r="F13" s="47">
        <v>1.0016694490818029E-3</v>
      </c>
      <c r="G13" s="45">
        <v>6</v>
      </c>
      <c r="H13" s="46" t="s">
        <v>46</v>
      </c>
      <c r="I13" s="46">
        <v>6</v>
      </c>
      <c r="J13" s="47">
        <v>2.0562028786840301E-3</v>
      </c>
      <c r="K13" s="45" t="s">
        <v>46</v>
      </c>
      <c r="L13" s="46" t="s">
        <v>46</v>
      </c>
      <c r="M13" s="46" t="s">
        <v>46</v>
      </c>
      <c r="N13" s="47" t="s">
        <v>46</v>
      </c>
      <c r="O13" s="45" t="s">
        <v>46</v>
      </c>
      <c r="P13" s="46" t="s">
        <v>46</v>
      </c>
      <c r="Q13" s="46" t="s">
        <v>46</v>
      </c>
      <c r="R13" s="47" t="s">
        <v>46</v>
      </c>
      <c r="S13" s="45" t="s">
        <v>46</v>
      </c>
      <c r="T13" s="46" t="s">
        <v>46</v>
      </c>
      <c r="U13" s="46" t="s">
        <v>46</v>
      </c>
      <c r="V13" s="47" t="s">
        <v>46</v>
      </c>
      <c r="W13" s="45">
        <v>1</v>
      </c>
      <c r="X13" s="46" t="s">
        <v>46</v>
      </c>
      <c r="Y13" s="46">
        <v>1</v>
      </c>
      <c r="Z13" s="47">
        <v>6.4350064350064348E-4</v>
      </c>
    </row>
    <row r="14" spans="2:26">
      <c r="B14" s="17" t="s">
        <v>124</v>
      </c>
      <c r="C14" s="45" t="s">
        <v>46</v>
      </c>
      <c r="D14" s="46" t="s">
        <v>46</v>
      </c>
      <c r="E14" s="46" t="s">
        <v>46</v>
      </c>
      <c r="F14" s="47" t="s">
        <v>46</v>
      </c>
      <c r="G14" s="45" t="s">
        <v>46</v>
      </c>
      <c r="H14" s="46" t="s">
        <v>46</v>
      </c>
      <c r="I14" s="46" t="s">
        <v>46</v>
      </c>
      <c r="J14" s="47" t="s">
        <v>46</v>
      </c>
      <c r="K14" s="45" t="s">
        <v>46</v>
      </c>
      <c r="L14" s="46" t="s">
        <v>46</v>
      </c>
      <c r="M14" s="46" t="s">
        <v>46</v>
      </c>
      <c r="N14" s="47" t="s">
        <v>46</v>
      </c>
      <c r="O14" s="45">
        <v>4</v>
      </c>
      <c r="P14" s="46" t="s">
        <v>46</v>
      </c>
      <c r="Q14" s="46">
        <v>4</v>
      </c>
      <c r="R14" s="47">
        <v>1.2206286237412267E-3</v>
      </c>
      <c r="S14" s="45" t="s">
        <v>46</v>
      </c>
      <c r="T14" s="46">
        <v>4</v>
      </c>
      <c r="U14" s="46">
        <v>4</v>
      </c>
      <c r="V14" s="47">
        <v>1.4149274849663955E-3</v>
      </c>
      <c r="W14" s="45" t="s">
        <v>46</v>
      </c>
      <c r="X14" s="46" t="s">
        <v>46</v>
      </c>
      <c r="Y14" s="46" t="s">
        <v>46</v>
      </c>
      <c r="Z14" s="47" t="s">
        <v>46</v>
      </c>
    </row>
    <row r="15" spans="2:26">
      <c r="B15" s="17" t="s">
        <v>125</v>
      </c>
      <c r="C15" s="45" t="s">
        <v>46</v>
      </c>
      <c r="D15" s="46" t="s">
        <v>46</v>
      </c>
      <c r="E15" s="46" t="s">
        <v>46</v>
      </c>
      <c r="F15" s="47" t="s">
        <v>46</v>
      </c>
      <c r="G15" s="45" t="s">
        <v>46</v>
      </c>
      <c r="H15" s="46" t="s">
        <v>46</v>
      </c>
      <c r="I15" s="46" t="s">
        <v>46</v>
      </c>
      <c r="J15" s="47" t="s">
        <v>46</v>
      </c>
      <c r="K15" s="45" t="s">
        <v>46</v>
      </c>
      <c r="L15" s="46" t="s">
        <v>46</v>
      </c>
      <c r="M15" s="46" t="s">
        <v>46</v>
      </c>
      <c r="N15" s="47" t="s">
        <v>46</v>
      </c>
      <c r="O15" s="45">
        <v>3</v>
      </c>
      <c r="P15" s="46" t="s">
        <v>46</v>
      </c>
      <c r="Q15" s="46">
        <v>3</v>
      </c>
      <c r="R15" s="47">
        <v>9.1547146780592004E-4</v>
      </c>
      <c r="S15" s="45" t="s">
        <v>46</v>
      </c>
      <c r="T15" s="46" t="s">
        <v>46</v>
      </c>
      <c r="U15" s="46" t="s">
        <v>46</v>
      </c>
      <c r="V15" s="47" t="s">
        <v>46</v>
      </c>
      <c r="W15" s="45" t="s">
        <v>46</v>
      </c>
      <c r="X15" s="46" t="s">
        <v>46</v>
      </c>
      <c r="Y15" s="46" t="s">
        <v>46</v>
      </c>
      <c r="Z15" s="47" t="s">
        <v>46</v>
      </c>
    </row>
    <row r="16" spans="2:26">
      <c r="B16" s="17" t="s">
        <v>126</v>
      </c>
      <c r="C16" s="45">
        <v>72</v>
      </c>
      <c r="D16" s="46">
        <v>50</v>
      </c>
      <c r="E16" s="46">
        <v>122</v>
      </c>
      <c r="F16" s="47">
        <v>4.0734557595993322E-2</v>
      </c>
      <c r="G16" s="45">
        <v>86</v>
      </c>
      <c r="H16" s="46">
        <v>38</v>
      </c>
      <c r="I16" s="46">
        <v>124</v>
      </c>
      <c r="J16" s="47">
        <v>4.2494859492803287E-2</v>
      </c>
      <c r="K16" s="45">
        <v>121</v>
      </c>
      <c r="L16" s="46" t="s">
        <v>46</v>
      </c>
      <c r="M16" s="46">
        <v>121</v>
      </c>
      <c r="N16" s="47">
        <v>4.163799036476256E-2</v>
      </c>
      <c r="O16" s="45">
        <v>26</v>
      </c>
      <c r="P16" s="46" t="s">
        <v>46</v>
      </c>
      <c r="Q16" s="46">
        <v>26</v>
      </c>
      <c r="R16" s="47">
        <v>7.9340860543179736E-3</v>
      </c>
      <c r="S16" s="45">
        <v>4</v>
      </c>
      <c r="T16" s="46">
        <v>28</v>
      </c>
      <c r="U16" s="46">
        <v>32</v>
      </c>
      <c r="V16" s="47">
        <v>1.1319419879731164E-2</v>
      </c>
      <c r="W16" s="45">
        <v>4</v>
      </c>
      <c r="X16" s="46">
        <v>23</v>
      </c>
      <c r="Y16" s="46">
        <v>27</v>
      </c>
      <c r="Z16" s="47">
        <v>1.7374517374517374E-2</v>
      </c>
    </row>
    <row r="17" spans="2:26">
      <c r="B17" s="17" t="s">
        <v>127</v>
      </c>
      <c r="C17" s="45">
        <v>46</v>
      </c>
      <c r="D17" s="46" t="s">
        <v>46</v>
      </c>
      <c r="E17" s="46">
        <v>46</v>
      </c>
      <c r="F17" s="47">
        <v>1.5358931552587647E-2</v>
      </c>
      <c r="G17" s="45">
        <v>34</v>
      </c>
      <c r="H17" s="46" t="s">
        <v>46</v>
      </c>
      <c r="I17" s="46">
        <v>34</v>
      </c>
      <c r="J17" s="47">
        <v>1.1651816312542838E-2</v>
      </c>
      <c r="K17" s="45">
        <v>40</v>
      </c>
      <c r="L17" s="46" t="s">
        <v>46</v>
      </c>
      <c r="M17" s="46">
        <v>40</v>
      </c>
      <c r="N17" s="47">
        <v>1.3764624913971095E-2</v>
      </c>
      <c r="O17" s="45">
        <v>77</v>
      </c>
      <c r="P17" s="46">
        <v>24</v>
      </c>
      <c r="Q17" s="46">
        <v>101</v>
      </c>
      <c r="R17" s="47">
        <v>3.0820872749465975E-2</v>
      </c>
      <c r="S17" s="45">
        <v>5</v>
      </c>
      <c r="T17" s="46">
        <v>76</v>
      </c>
      <c r="U17" s="46">
        <v>81</v>
      </c>
      <c r="V17" s="47">
        <v>2.865228157056951E-2</v>
      </c>
      <c r="W17" s="45">
        <v>1</v>
      </c>
      <c r="X17" s="46">
        <v>19</v>
      </c>
      <c r="Y17" s="46">
        <v>20</v>
      </c>
      <c r="Z17" s="47">
        <v>1.2870012870012869E-2</v>
      </c>
    </row>
    <row r="18" spans="2:26">
      <c r="B18" s="17" t="s">
        <v>128</v>
      </c>
      <c r="C18" s="45">
        <v>16</v>
      </c>
      <c r="D18" s="46">
        <v>25</v>
      </c>
      <c r="E18" s="46">
        <v>41</v>
      </c>
      <c r="F18" s="47">
        <v>1.3689482470784642E-2</v>
      </c>
      <c r="G18" s="45">
        <v>62</v>
      </c>
      <c r="H18" s="46" t="s">
        <v>46</v>
      </c>
      <c r="I18" s="46">
        <v>62</v>
      </c>
      <c r="J18" s="47">
        <v>2.1247429746401644E-2</v>
      </c>
      <c r="K18" s="45">
        <v>2</v>
      </c>
      <c r="L18" s="46">
        <v>21</v>
      </c>
      <c r="M18" s="46">
        <v>23</v>
      </c>
      <c r="N18" s="47">
        <v>7.914659325533379E-3</v>
      </c>
      <c r="O18" s="45">
        <v>30</v>
      </c>
      <c r="P18" s="46">
        <v>15</v>
      </c>
      <c r="Q18" s="46">
        <v>45</v>
      </c>
      <c r="R18" s="47">
        <v>1.3732072017088801E-2</v>
      </c>
      <c r="S18" s="45">
        <v>1</v>
      </c>
      <c r="T18" s="46">
        <v>33</v>
      </c>
      <c r="U18" s="46">
        <v>34</v>
      </c>
      <c r="V18" s="47">
        <v>1.2026883622214362E-2</v>
      </c>
      <c r="W18" s="45" t="s">
        <v>46</v>
      </c>
      <c r="X18" s="46">
        <v>19</v>
      </c>
      <c r="Y18" s="46">
        <v>19</v>
      </c>
      <c r="Z18" s="47">
        <v>1.2226512226512226E-2</v>
      </c>
    </row>
    <row r="19" spans="2:26">
      <c r="B19" s="17" t="s">
        <v>129</v>
      </c>
      <c r="C19" s="45">
        <v>7</v>
      </c>
      <c r="D19" s="46">
        <v>94</v>
      </c>
      <c r="E19" s="46">
        <v>101</v>
      </c>
      <c r="F19" s="47">
        <v>3.37228714524207E-2</v>
      </c>
      <c r="G19" s="45">
        <v>8</v>
      </c>
      <c r="H19" s="46">
        <v>79</v>
      </c>
      <c r="I19" s="46">
        <v>87</v>
      </c>
      <c r="J19" s="47">
        <v>2.9814941740918439E-2</v>
      </c>
      <c r="K19" s="45">
        <v>35</v>
      </c>
      <c r="L19" s="46">
        <v>32</v>
      </c>
      <c r="M19" s="46">
        <v>67</v>
      </c>
      <c r="N19" s="47">
        <v>2.3055746730901584E-2</v>
      </c>
      <c r="O19" s="45">
        <v>56</v>
      </c>
      <c r="P19" s="46">
        <v>78</v>
      </c>
      <c r="Q19" s="46">
        <v>134</v>
      </c>
      <c r="R19" s="47">
        <v>4.0891058895331095E-2</v>
      </c>
      <c r="S19" s="45">
        <v>1</v>
      </c>
      <c r="T19" s="46">
        <v>92</v>
      </c>
      <c r="U19" s="46">
        <v>93</v>
      </c>
      <c r="V19" s="47">
        <v>3.2897064025468693E-2</v>
      </c>
      <c r="W19" s="45" t="s">
        <v>46</v>
      </c>
      <c r="X19" s="46">
        <v>72</v>
      </c>
      <c r="Y19" s="46">
        <v>72</v>
      </c>
      <c r="Z19" s="47">
        <v>4.633204633204633E-2</v>
      </c>
    </row>
    <row r="20" spans="2:26">
      <c r="B20" s="17" t="s">
        <v>130</v>
      </c>
      <c r="C20" s="45">
        <v>3</v>
      </c>
      <c r="D20" s="46" t="s">
        <v>46</v>
      </c>
      <c r="E20" s="46">
        <v>3</v>
      </c>
      <c r="F20" s="47">
        <v>1.0016694490818029E-3</v>
      </c>
      <c r="G20" s="45" t="s">
        <v>46</v>
      </c>
      <c r="H20" s="46" t="s">
        <v>46</v>
      </c>
      <c r="I20" s="46" t="s">
        <v>46</v>
      </c>
      <c r="J20" s="47" t="s">
        <v>46</v>
      </c>
      <c r="K20" s="45">
        <v>2</v>
      </c>
      <c r="L20" s="46" t="s">
        <v>46</v>
      </c>
      <c r="M20" s="46">
        <v>2</v>
      </c>
      <c r="N20" s="47">
        <v>6.8823124569855469E-4</v>
      </c>
      <c r="O20" s="45">
        <v>3</v>
      </c>
      <c r="P20" s="46" t="s">
        <v>46</v>
      </c>
      <c r="Q20" s="46">
        <v>3</v>
      </c>
      <c r="R20" s="47">
        <v>9.1547146780592004E-4</v>
      </c>
      <c r="S20" s="45" t="s">
        <v>46</v>
      </c>
      <c r="T20" s="46">
        <v>3</v>
      </c>
      <c r="U20" s="46">
        <v>3</v>
      </c>
      <c r="V20" s="47">
        <v>1.0611956137247967E-3</v>
      </c>
      <c r="W20" s="45" t="s">
        <v>46</v>
      </c>
      <c r="X20" s="46" t="s">
        <v>46</v>
      </c>
      <c r="Y20" s="46" t="s">
        <v>46</v>
      </c>
      <c r="Z20" s="47" t="s">
        <v>46</v>
      </c>
    </row>
    <row r="21" spans="2:26">
      <c r="B21" s="17" t="s">
        <v>131</v>
      </c>
      <c r="C21" s="45">
        <v>15</v>
      </c>
      <c r="D21" s="46" t="s">
        <v>46</v>
      </c>
      <c r="E21" s="46">
        <v>15</v>
      </c>
      <c r="F21" s="47">
        <v>5.008347245409015E-3</v>
      </c>
      <c r="G21" s="45">
        <v>9</v>
      </c>
      <c r="H21" s="46" t="s">
        <v>46</v>
      </c>
      <c r="I21" s="46">
        <v>9</v>
      </c>
      <c r="J21" s="47">
        <v>3.0843043180260451E-3</v>
      </c>
      <c r="K21" s="45" t="s">
        <v>46</v>
      </c>
      <c r="L21" s="46" t="s">
        <v>46</v>
      </c>
      <c r="M21" s="46" t="s">
        <v>46</v>
      </c>
      <c r="N21" s="47" t="s">
        <v>46</v>
      </c>
      <c r="O21" s="45" t="s">
        <v>46</v>
      </c>
      <c r="P21" s="46" t="s">
        <v>46</v>
      </c>
      <c r="Q21" s="46" t="s">
        <v>46</v>
      </c>
      <c r="R21" s="47" t="s">
        <v>46</v>
      </c>
      <c r="S21" s="45" t="s">
        <v>46</v>
      </c>
      <c r="T21" s="46">
        <v>1</v>
      </c>
      <c r="U21" s="46">
        <v>1</v>
      </c>
      <c r="V21" s="47">
        <v>3.5373187124159886E-4</v>
      </c>
      <c r="W21" s="45" t="s">
        <v>46</v>
      </c>
      <c r="X21" s="46" t="s">
        <v>46</v>
      </c>
      <c r="Y21" s="46" t="s">
        <v>46</v>
      </c>
      <c r="Z21" s="47" t="s">
        <v>46</v>
      </c>
    </row>
    <row r="22" spans="2:26" ht="14.45">
      <c r="B22" s="17" t="s">
        <v>132</v>
      </c>
      <c r="C22" s="45" t="s">
        <v>46</v>
      </c>
      <c r="D22" s="46" t="s">
        <v>46</v>
      </c>
      <c r="E22" s="46" t="s">
        <v>46</v>
      </c>
      <c r="F22" s="47" t="s">
        <v>46</v>
      </c>
      <c r="G22" s="45" t="s">
        <v>46</v>
      </c>
      <c r="H22" s="46" t="s">
        <v>46</v>
      </c>
      <c r="I22" s="46" t="s">
        <v>46</v>
      </c>
      <c r="J22" s="47" t="s">
        <v>46</v>
      </c>
      <c r="K22" s="45" t="s">
        <v>46</v>
      </c>
      <c r="L22" s="46" t="s">
        <v>46</v>
      </c>
      <c r="M22" s="46" t="s">
        <v>46</v>
      </c>
      <c r="N22" s="47" t="s">
        <v>46</v>
      </c>
      <c r="O22" s="45" t="s">
        <v>46</v>
      </c>
      <c r="P22" s="46" t="s">
        <v>46</v>
      </c>
      <c r="Q22" s="46" t="s">
        <v>46</v>
      </c>
      <c r="R22" s="47" t="s">
        <v>46</v>
      </c>
      <c r="S22" s="45" t="s">
        <v>46</v>
      </c>
      <c r="T22" s="46" t="s">
        <v>46</v>
      </c>
      <c r="U22" s="46" t="s">
        <v>46</v>
      </c>
      <c r="V22" s="47" t="s">
        <v>46</v>
      </c>
      <c r="W22" s="62" t="s">
        <v>46</v>
      </c>
      <c r="X22" s="63">
        <v>1</v>
      </c>
      <c r="Y22" s="46">
        <v>1</v>
      </c>
      <c r="Z22" s="47">
        <v>6.4350064350064348E-4</v>
      </c>
    </row>
    <row r="23" spans="2:26">
      <c r="B23" s="17" t="s">
        <v>133</v>
      </c>
      <c r="C23" s="45">
        <v>320</v>
      </c>
      <c r="D23" s="46">
        <v>138</v>
      </c>
      <c r="E23" s="46">
        <v>458</v>
      </c>
      <c r="F23" s="47">
        <v>0.15292153589315527</v>
      </c>
      <c r="G23" s="45">
        <v>229</v>
      </c>
      <c r="H23" s="46">
        <v>94</v>
      </c>
      <c r="I23" s="46">
        <v>323</v>
      </c>
      <c r="J23" s="47">
        <v>0.11069225496915695</v>
      </c>
      <c r="K23" s="45">
        <v>359</v>
      </c>
      <c r="L23" s="46">
        <v>74</v>
      </c>
      <c r="M23" s="46">
        <v>433</v>
      </c>
      <c r="N23" s="47">
        <v>0.14900206469373709</v>
      </c>
      <c r="O23" s="45">
        <v>202</v>
      </c>
      <c r="P23" s="46">
        <v>138</v>
      </c>
      <c r="Q23" s="46">
        <v>340</v>
      </c>
      <c r="R23" s="47">
        <v>0.10375343301800427</v>
      </c>
      <c r="S23" s="45">
        <v>8</v>
      </c>
      <c r="T23" s="46">
        <v>160</v>
      </c>
      <c r="U23" s="46">
        <v>168</v>
      </c>
      <c r="V23" s="47">
        <v>5.9426954368588608E-2</v>
      </c>
      <c r="W23" s="45">
        <v>4</v>
      </c>
      <c r="X23" s="46">
        <v>80</v>
      </c>
      <c r="Y23" s="46">
        <v>84</v>
      </c>
      <c r="Z23" s="47">
        <v>5.4054054054054057E-2</v>
      </c>
    </row>
    <row r="24" spans="2:26">
      <c r="B24" s="17" t="s">
        <v>134</v>
      </c>
      <c r="C24" s="45">
        <v>4</v>
      </c>
      <c r="D24" s="46" t="s">
        <v>46</v>
      </c>
      <c r="E24" s="46">
        <v>4</v>
      </c>
      <c r="F24" s="47">
        <v>1.335559265442404E-3</v>
      </c>
      <c r="G24" s="45" t="s">
        <v>46</v>
      </c>
      <c r="H24" s="46" t="s">
        <v>46</v>
      </c>
      <c r="I24" s="46" t="s">
        <v>46</v>
      </c>
      <c r="J24" s="47" t="s">
        <v>46</v>
      </c>
      <c r="K24" s="45" t="s">
        <v>46</v>
      </c>
      <c r="L24" s="46" t="s">
        <v>46</v>
      </c>
      <c r="M24" s="46" t="s">
        <v>46</v>
      </c>
      <c r="N24" s="47" t="s">
        <v>46</v>
      </c>
      <c r="O24" s="45" t="s">
        <v>46</v>
      </c>
      <c r="P24" s="46" t="s">
        <v>46</v>
      </c>
      <c r="Q24" s="46" t="s">
        <v>46</v>
      </c>
      <c r="R24" s="47" t="s">
        <v>46</v>
      </c>
      <c r="S24" s="45" t="s">
        <v>46</v>
      </c>
      <c r="T24" s="46" t="s">
        <v>46</v>
      </c>
      <c r="U24" s="46" t="s">
        <v>46</v>
      </c>
      <c r="V24" s="47" t="s">
        <v>46</v>
      </c>
      <c r="W24" s="45" t="s">
        <v>46</v>
      </c>
      <c r="X24" s="46" t="s">
        <v>46</v>
      </c>
      <c r="Y24" s="46" t="s">
        <v>46</v>
      </c>
      <c r="Z24" s="47" t="s">
        <v>46</v>
      </c>
    </row>
    <row r="25" spans="2:26">
      <c r="B25" s="17" t="s">
        <v>135</v>
      </c>
      <c r="C25" s="45">
        <v>7</v>
      </c>
      <c r="D25" s="46" t="s">
        <v>46</v>
      </c>
      <c r="E25" s="46">
        <v>7</v>
      </c>
      <c r="F25" s="47">
        <v>2.337228714524207E-3</v>
      </c>
      <c r="G25" s="45" t="s">
        <v>46</v>
      </c>
      <c r="H25" s="46" t="s">
        <v>46</v>
      </c>
      <c r="I25" s="46" t="s">
        <v>46</v>
      </c>
      <c r="J25" s="47" t="s">
        <v>46</v>
      </c>
      <c r="K25" s="45" t="s">
        <v>46</v>
      </c>
      <c r="L25" s="46" t="s">
        <v>46</v>
      </c>
      <c r="M25" s="46" t="s">
        <v>46</v>
      </c>
      <c r="N25" s="47" t="s">
        <v>46</v>
      </c>
      <c r="O25" s="45" t="s">
        <v>46</v>
      </c>
      <c r="P25" s="46" t="s">
        <v>46</v>
      </c>
      <c r="Q25" s="46" t="s">
        <v>46</v>
      </c>
      <c r="R25" s="47" t="s">
        <v>46</v>
      </c>
      <c r="S25" s="45" t="s">
        <v>46</v>
      </c>
      <c r="T25" s="46" t="s">
        <v>46</v>
      </c>
      <c r="U25" s="46" t="s">
        <v>46</v>
      </c>
      <c r="V25" s="47" t="s">
        <v>46</v>
      </c>
      <c r="W25" s="45" t="s">
        <v>46</v>
      </c>
      <c r="X25" s="46" t="s">
        <v>46</v>
      </c>
      <c r="Y25" s="46" t="s">
        <v>46</v>
      </c>
      <c r="Z25" s="47" t="s">
        <v>46</v>
      </c>
    </row>
    <row r="26" spans="2:26">
      <c r="B26" s="17" t="s">
        <v>136</v>
      </c>
      <c r="C26" s="45" t="s">
        <v>46</v>
      </c>
      <c r="D26" s="46" t="s">
        <v>46</v>
      </c>
      <c r="E26" s="46" t="s">
        <v>46</v>
      </c>
      <c r="F26" s="47" t="s">
        <v>46</v>
      </c>
      <c r="G26" s="45">
        <v>24</v>
      </c>
      <c r="H26" s="46" t="s">
        <v>46</v>
      </c>
      <c r="I26" s="46">
        <v>24</v>
      </c>
      <c r="J26" s="47">
        <v>8.2248115147361203E-3</v>
      </c>
      <c r="K26" s="45" t="s">
        <v>46</v>
      </c>
      <c r="L26" s="46" t="s">
        <v>46</v>
      </c>
      <c r="M26" s="46" t="s">
        <v>46</v>
      </c>
      <c r="N26" s="47" t="s">
        <v>46</v>
      </c>
      <c r="O26" s="45">
        <v>7</v>
      </c>
      <c r="P26" s="46" t="s">
        <v>46</v>
      </c>
      <c r="Q26" s="46">
        <v>7</v>
      </c>
      <c r="R26" s="47">
        <v>2.1361000915471468E-3</v>
      </c>
      <c r="S26" s="45" t="s">
        <v>46</v>
      </c>
      <c r="T26" s="46" t="s">
        <v>46</v>
      </c>
      <c r="U26" s="46" t="s">
        <v>46</v>
      </c>
      <c r="V26" s="47" t="s">
        <v>46</v>
      </c>
      <c r="W26" s="45" t="s">
        <v>46</v>
      </c>
      <c r="X26" s="46" t="s">
        <v>46</v>
      </c>
      <c r="Y26" s="46" t="s">
        <v>46</v>
      </c>
      <c r="Z26" s="47" t="s">
        <v>46</v>
      </c>
    </row>
    <row r="27" spans="2:26">
      <c r="B27" s="17" t="s">
        <v>137</v>
      </c>
      <c r="C27" s="45">
        <v>30</v>
      </c>
      <c r="D27" s="46">
        <v>8</v>
      </c>
      <c r="E27" s="46">
        <v>38</v>
      </c>
      <c r="F27" s="47">
        <v>1.2687813021702838E-2</v>
      </c>
      <c r="G27" s="45">
        <v>41</v>
      </c>
      <c r="H27" s="46">
        <v>38</v>
      </c>
      <c r="I27" s="46">
        <v>79</v>
      </c>
      <c r="J27" s="47">
        <v>2.7073337902673064E-2</v>
      </c>
      <c r="K27" s="45">
        <v>92</v>
      </c>
      <c r="L27" s="46">
        <v>12</v>
      </c>
      <c r="M27" s="46">
        <v>104</v>
      </c>
      <c r="N27" s="47">
        <v>3.5788024776324846E-2</v>
      </c>
      <c r="O27" s="45">
        <v>59</v>
      </c>
      <c r="P27" s="46">
        <v>6</v>
      </c>
      <c r="Q27" s="46">
        <v>65</v>
      </c>
      <c r="R27" s="47">
        <v>1.9835215135794934E-2</v>
      </c>
      <c r="S27" s="45">
        <v>4</v>
      </c>
      <c r="T27" s="46">
        <v>85</v>
      </c>
      <c r="U27" s="46">
        <v>89</v>
      </c>
      <c r="V27" s="47">
        <v>3.1482136540502297E-2</v>
      </c>
      <c r="W27" s="45" t="s">
        <v>46</v>
      </c>
      <c r="X27" s="46">
        <v>12</v>
      </c>
      <c r="Y27" s="46">
        <v>12</v>
      </c>
      <c r="Z27" s="47">
        <v>7.7220077220077222E-3</v>
      </c>
    </row>
    <row r="28" spans="2:26">
      <c r="B28" s="17" t="s">
        <v>138</v>
      </c>
      <c r="C28" s="45">
        <v>24</v>
      </c>
      <c r="D28" s="46">
        <v>5</v>
      </c>
      <c r="E28" s="46">
        <v>29</v>
      </c>
      <c r="F28" s="47">
        <v>9.6828046744574289E-3</v>
      </c>
      <c r="G28" s="45">
        <v>41</v>
      </c>
      <c r="H28" s="46" t="s">
        <v>46</v>
      </c>
      <c r="I28" s="46">
        <v>41</v>
      </c>
      <c r="J28" s="47">
        <v>1.4050719671007539E-2</v>
      </c>
      <c r="K28" s="45">
        <v>23</v>
      </c>
      <c r="L28" s="46">
        <v>1</v>
      </c>
      <c r="M28" s="46">
        <v>24</v>
      </c>
      <c r="N28" s="47">
        <v>8.2587749483826571E-3</v>
      </c>
      <c r="O28" s="45">
        <v>6</v>
      </c>
      <c r="P28" s="46">
        <v>3</v>
      </c>
      <c r="Q28" s="46">
        <v>9</v>
      </c>
      <c r="R28" s="47">
        <v>2.7464144034177601E-3</v>
      </c>
      <c r="S28" s="45">
        <v>1</v>
      </c>
      <c r="T28" s="46">
        <v>36</v>
      </c>
      <c r="U28" s="46">
        <v>37</v>
      </c>
      <c r="V28" s="47">
        <v>1.3088079235939158E-2</v>
      </c>
      <c r="W28" s="45">
        <v>1</v>
      </c>
      <c r="X28" s="46">
        <v>25</v>
      </c>
      <c r="Y28" s="46">
        <v>26</v>
      </c>
      <c r="Z28" s="47">
        <v>1.6731016731016731E-2</v>
      </c>
    </row>
    <row r="29" spans="2:26">
      <c r="B29" s="17" t="s">
        <v>139</v>
      </c>
      <c r="C29" s="45">
        <v>142</v>
      </c>
      <c r="D29" s="46">
        <v>36</v>
      </c>
      <c r="E29" s="46">
        <v>178</v>
      </c>
      <c r="F29" s="47">
        <v>5.9432387312186981E-2</v>
      </c>
      <c r="G29" s="45">
        <v>139</v>
      </c>
      <c r="H29" s="46">
        <v>53</v>
      </c>
      <c r="I29" s="46">
        <v>192</v>
      </c>
      <c r="J29" s="47">
        <v>6.5798492117888963E-2</v>
      </c>
      <c r="K29" s="45">
        <v>100</v>
      </c>
      <c r="L29" s="46">
        <v>46</v>
      </c>
      <c r="M29" s="46">
        <v>146</v>
      </c>
      <c r="N29" s="47">
        <v>5.0240880935994492E-2</v>
      </c>
      <c r="O29" s="45">
        <v>268</v>
      </c>
      <c r="P29" s="46">
        <v>23</v>
      </c>
      <c r="Q29" s="46">
        <v>291</v>
      </c>
      <c r="R29" s="47">
        <v>8.8800732377174244E-2</v>
      </c>
      <c r="S29" s="45">
        <v>13</v>
      </c>
      <c r="T29" s="46">
        <v>174</v>
      </c>
      <c r="U29" s="46">
        <v>187</v>
      </c>
      <c r="V29" s="47">
        <v>6.6147859922178989E-2</v>
      </c>
      <c r="W29" s="45">
        <v>10</v>
      </c>
      <c r="X29" s="46">
        <v>44</v>
      </c>
      <c r="Y29" s="46">
        <v>54</v>
      </c>
      <c r="Z29" s="47">
        <v>3.4749034749034749E-2</v>
      </c>
    </row>
    <row r="30" spans="2:26">
      <c r="B30" s="17" t="s">
        <v>140</v>
      </c>
      <c r="C30" s="45" t="s">
        <v>46</v>
      </c>
      <c r="D30" s="46" t="s">
        <v>46</v>
      </c>
      <c r="E30" s="46" t="s">
        <v>46</v>
      </c>
      <c r="F30" s="47" t="s">
        <v>46</v>
      </c>
      <c r="G30" s="45" t="s">
        <v>46</v>
      </c>
      <c r="H30" s="46" t="s">
        <v>46</v>
      </c>
      <c r="I30" s="46" t="s">
        <v>46</v>
      </c>
      <c r="J30" s="47" t="s">
        <v>46</v>
      </c>
      <c r="K30" s="45">
        <v>12</v>
      </c>
      <c r="L30" s="46" t="s">
        <v>46</v>
      </c>
      <c r="M30" s="46">
        <v>12</v>
      </c>
      <c r="N30" s="47">
        <v>4.1293874741913286E-3</v>
      </c>
      <c r="O30" s="45" t="s">
        <v>46</v>
      </c>
      <c r="P30" s="46" t="s">
        <v>46</v>
      </c>
      <c r="Q30" s="46" t="s">
        <v>46</v>
      </c>
      <c r="R30" s="47" t="s">
        <v>46</v>
      </c>
      <c r="S30" s="45" t="s">
        <v>46</v>
      </c>
      <c r="T30" s="46">
        <v>9</v>
      </c>
      <c r="U30" s="46">
        <v>9</v>
      </c>
      <c r="V30" s="47">
        <v>3.1835868411743897E-3</v>
      </c>
      <c r="W30" s="45">
        <v>1</v>
      </c>
      <c r="X30" s="46">
        <v>7</v>
      </c>
      <c r="Y30" s="46">
        <v>8</v>
      </c>
      <c r="Z30" s="47">
        <v>5.1480051480051478E-3</v>
      </c>
    </row>
    <row r="31" spans="2:26">
      <c r="B31" s="17" t="s">
        <v>141</v>
      </c>
      <c r="C31" s="45" t="s">
        <v>46</v>
      </c>
      <c r="D31" s="46" t="s">
        <v>46</v>
      </c>
      <c r="E31" s="46" t="s">
        <v>46</v>
      </c>
      <c r="F31" s="47" t="s">
        <v>46</v>
      </c>
      <c r="G31" s="45" t="s">
        <v>46</v>
      </c>
      <c r="H31" s="46" t="s">
        <v>46</v>
      </c>
      <c r="I31" s="46" t="s">
        <v>46</v>
      </c>
      <c r="J31" s="47" t="s">
        <v>46</v>
      </c>
      <c r="K31" s="45">
        <v>17</v>
      </c>
      <c r="L31" s="46" t="s">
        <v>46</v>
      </c>
      <c r="M31" s="46">
        <v>17</v>
      </c>
      <c r="N31" s="47">
        <v>5.8499655884377147E-3</v>
      </c>
      <c r="O31" s="45">
        <v>8</v>
      </c>
      <c r="P31" s="46" t="s">
        <v>46</v>
      </c>
      <c r="Q31" s="46">
        <v>8</v>
      </c>
      <c r="R31" s="47">
        <v>2.4412572474824534E-3</v>
      </c>
      <c r="S31" s="45" t="s">
        <v>46</v>
      </c>
      <c r="T31" s="46" t="s">
        <v>46</v>
      </c>
      <c r="U31" s="46" t="s">
        <v>46</v>
      </c>
      <c r="V31" s="47" t="s">
        <v>46</v>
      </c>
      <c r="W31" s="45" t="s">
        <v>46</v>
      </c>
      <c r="X31" s="46" t="s">
        <v>46</v>
      </c>
      <c r="Y31" s="46" t="s">
        <v>46</v>
      </c>
      <c r="Z31" s="47" t="s">
        <v>46</v>
      </c>
    </row>
    <row r="32" spans="2:26">
      <c r="B32" s="17" t="s">
        <v>142</v>
      </c>
      <c r="C32" s="45" t="s">
        <v>46</v>
      </c>
      <c r="D32" s="46" t="s">
        <v>46</v>
      </c>
      <c r="E32" s="46" t="s">
        <v>46</v>
      </c>
      <c r="F32" s="47" t="s">
        <v>46</v>
      </c>
      <c r="G32" s="45">
        <v>4</v>
      </c>
      <c r="H32" s="46" t="s">
        <v>46</v>
      </c>
      <c r="I32" s="46">
        <v>4</v>
      </c>
      <c r="J32" s="47">
        <v>1.3708019191226869E-3</v>
      </c>
      <c r="K32" s="45">
        <v>1</v>
      </c>
      <c r="L32" s="46" t="s">
        <v>46</v>
      </c>
      <c r="M32" s="46">
        <v>1</v>
      </c>
      <c r="N32" s="47">
        <v>3.4411562284927734E-4</v>
      </c>
      <c r="O32" s="45">
        <v>18</v>
      </c>
      <c r="P32" s="46" t="s">
        <v>46</v>
      </c>
      <c r="Q32" s="46">
        <v>18</v>
      </c>
      <c r="R32" s="47">
        <v>5.4928288068355202E-3</v>
      </c>
      <c r="S32" s="45" t="s">
        <v>46</v>
      </c>
      <c r="T32" s="46" t="s">
        <v>46</v>
      </c>
      <c r="U32" s="46" t="s">
        <v>46</v>
      </c>
      <c r="V32" s="47" t="s">
        <v>46</v>
      </c>
      <c r="W32" s="45" t="s">
        <v>46</v>
      </c>
      <c r="X32" s="46">
        <v>9</v>
      </c>
      <c r="Y32" s="46">
        <v>9</v>
      </c>
      <c r="Z32" s="47">
        <v>5.7915057915057912E-3</v>
      </c>
    </row>
    <row r="33" spans="2:26">
      <c r="B33" s="17" t="s">
        <v>143</v>
      </c>
      <c r="C33" s="45" t="s">
        <v>46</v>
      </c>
      <c r="D33" s="46" t="s">
        <v>46</v>
      </c>
      <c r="E33" s="46" t="s">
        <v>46</v>
      </c>
      <c r="F33" s="47" t="s">
        <v>46</v>
      </c>
      <c r="G33" s="45">
        <v>1</v>
      </c>
      <c r="H33" s="46" t="s">
        <v>46</v>
      </c>
      <c r="I33" s="46">
        <v>1</v>
      </c>
      <c r="J33" s="47">
        <v>3.4270047978067172E-4</v>
      </c>
      <c r="K33" s="45" t="s">
        <v>46</v>
      </c>
      <c r="L33" s="46" t="s">
        <v>46</v>
      </c>
      <c r="M33" s="46" t="s">
        <v>46</v>
      </c>
      <c r="N33" s="47" t="s">
        <v>46</v>
      </c>
      <c r="O33" s="45" t="s">
        <v>46</v>
      </c>
      <c r="P33" s="46" t="s">
        <v>46</v>
      </c>
      <c r="Q33" s="46" t="s">
        <v>46</v>
      </c>
      <c r="R33" s="47" t="s">
        <v>46</v>
      </c>
      <c r="S33" s="45" t="s">
        <v>46</v>
      </c>
      <c r="T33" s="46" t="s">
        <v>46</v>
      </c>
      <c r="U33" s="46" t="s">
        <v>46</v>
      </c>
      <c r="V33" s="47" t="s">
        <v>46</v>
      </c>
      <c r="W33" s="45" t="s">
        <v>46</v>
      </c>
      <c r="X33" s="46" t="s">
        <v>46</v>
      </c>
      <c r="Y33" s="46" t="s">
        <v>46</v>
      </c>
      <c r="Z33" s="47" t="s">
        <v>46</v>
      </c>
    </row>
    <row r="34" spans="2:26">
      <c r="B34" s="17" t="s">
        <v>144</v>
      </c>
      <c r="C34" s="45" t="s">
        <v>46</v>
      </c>
      <c r="D34" s="46" t="s">
        <v>46</v>
      </c>
      <c r="E34" s="46" t="s">
        <v>46</v>
      </c>
      <c r="F34" s="47" t="s">
        <v>46</v>
      </c>
      <c r="G34" s="45" t="s">
        <v>46</v>
      </c>
      <c r="H34" s="46" t="s">
        <v>46</v>
      </c>
      <c r="I34" s="46" t="s">
        <v>46</v>
      </c>
      <c r="J34" s="47" t="s">
        <v>46</v>
      </c>
      <c r="K34" s="45" t="s">
        <v>46</v>
      </c>
      <c r="L34" s="46" t="s">
        <v>46</v>
      </c>
      <c r="M34" s="46" t="s">
        <v>46</v>
      </c>
      <c r="N34" s="47" t="s">
        <v>46</v>
      </c>
      <c r="O34" s="45">
        <v>8</v>
      </c>
      <c r="P34" s="46" t="s">
        <v>46</v>
      </c>
      <c r="Q34" s="46">
        <v>8</v>
      </c>
      <c r="R34" s="47">
        <v>2.4412572474824534E-3</v>
      </c>
      <c r="S34" s="45" t="s">
        <v>46</v>
      </c>
      <c r="T34" s="46">
        <v>1</v>
      </c>
      <c r="U34" s="46">
        <v>1</v>
      </c>
      <c r="V34" s="47">
        <v>3.5373187124159886E-4</v>
      </c>
      <c r="W34" s="45" t="s">
        <v>46</v>
      </c>
      <c r="X34" s="46" t="s">
        <v>46</v>
      </c>
      <c r="Y34" s="46" t="s">
        <v>46</v>
      </c>
      <c r="Z34" s="47" t="s">
        <v>46</v>
      </c>
    </row>
    <row r="35" spans="2:26">
      <c r="B35" s="17" t="s">
        <v>145</v>
      </c>
      <c r="C35" s="45">
        <v>22</v>
      </c>
      <c r="D35" s="46" t="s">
        <v>46</v>
      </c>
      <c r="E35" s="46">
        <v>22</v>
      </c>
      <c r="F35" s="47">
        <v>7.3455759599332223E-3</v>
      </c>
      <c r="G35" s="45">
        <v>8</v>
      </c>
      <c r="H35" s="46">
        <v>32</v>
      </c>
      <c r="I35" s="46">
        <v>40</v>
      </c>
      <c r="J35" s="47">
        <v>1.3708019191226868E-2</v>
      </c>
      <c r="K35" s="45">
        <v>40</v>
      </c>
      <c r="L35" s="46" t="s">
        <v>46</v>
      </c>
      <c r="M35" s="46">
        <v>40</v>
      </c>
      <c r="N35" s="47">
        <v>1.3764624913971095E-2</v>
      </c>
      <c r="O35" s="45">
        <v>39</v>
      </c>
      <c r="P35" s="46">
        <v>5</v>
      </c>
      <c r="Q35" s="46">
        <v>44</v>
      </c>
      <c r="R35" s="47">
        <v>1.3426914861153494E-2</v>
      </c>
      <c r="S35" s="45">
        <v>1</v>
      </c>
      <c r="T35" s="46">
        <v>20</v>
      </c>
      <c r="U35" s="46">
        <v>21</v>
      </c>
      <c r="V35" s="47">
        <v>7.428369296073576E-3</v>
      </c>
      <c r="W35" s="45" t="s">
        <v>46</v>
      </c>
      <c r="X35" s="46">
        <v>7</v>
      </c>
      <c r="Y35" s="46">
        <v>7</v>
      </c>
      <c r="Z35" s="47">
        <v>4.5045045045045045E-3</v>
      </c>
    </row>
    <row r="36" spans="2:26">
      <c r="B36" s="17" t="s">
        <v>146</v>
      </c>
      <c r="C36" s="45" t="s">
        <v>46</v>
      </c>
      <c r="D36" s="46" t="s">
        <v>46</v>
      </c>
      <c r="E36" s="46" t="s">
        <v>46</v>
      </c>
      <c r="F36" s="47" t="s">
        <v>46</v>
      </c>
      <c r="G36" s="45" t="s">
        <v>46</v>
      </c>
      <c r="H36" s="46">
        <v>1</v>
      </c>
      <c r="I36" s="46">
        <v>1</v>
      </c>
      <c r="J36" s="47">
        <v>3.4270047978067172E-4</v>
      </c>
      <c r="K36" s="45" t="s">
        <v>46</v>
      </c>
      <c r="L36" s="46">
        <v>3</v>
      </c>
      <c r="M36" s="46">
        <v>3</v>
      </c>
      <c r="N36" s="47">
        <v>1.0323468685478321E-3</v>
      </c>
      <c r="O36" s="45">
        <v>6</v>
      </c>
      <c r="P36" s="46" t="s">
        <v>46</v>
      </c>
      <c r="Q36" s="46">
        <v>6</v>
      </c>
      <c r="R36" s="47">
        <v>1.8309429356118401E-3</v>
      </c>
      <c r="S36" s="45" t="s">
        <v>46</v>
      </c>
      <c r="T36" s="46" t="s">
        <v>46</v>
      </c>
      <c r="U36" s="46" t="s">
        <v>46</v>
      </c>
      <c r="V36" s="47" t="s">
        <v>46</v>
      </c>
      <c r="W36" s="45" t="s">
        <v>46</v>
      </c>
      <c r="X36" s="46">
        <v>1</v>
      </c>
      <c r="Y36" s="46">
        <v>1</v>
      </c>
      <c r="Z36" s="47">
        <v>6.4350064350064348E-4</v>
      </c>
    </row>
    <row r="37" spans="2:26">
      <c r="B37" s="17" t="s">
        <v>147</v>
      </c>
      <c r="C37" s="45">
        <v>9</v>
      </c>
      <c r="D37" s="46">
        <v>23</v>
      </c>
      <c r="E37" s="46">
        <v>32</v>
      </c>
      <c r="F37" s="47">
        <v>1.0684474123539232E-2</v>
      </c>
      <c r="G37" s="45">
        <v>28</v>
      </c>
      <c r="H37" s="46">
        <v>13</v>
      </c>
      <c r="I37" s="46">
        <v>41</v>
      </c>
      <c r="J37" s="47">
        <v>1.4050719671007539E-2</v>
      </c>
      <c r="K37" s="45">
        <v>54</v>
      </c>
      <c r="L37" s="46" t="s">
        <v>46</v>
      </c>
      <c r="M37" s="46">
        <v>54</v>
      </c>
      <c r="N37" s="47">
        <v>1.8582243633860976E-2</v>
      </c>
      <c r="O37" s="45">
        <v>37</v>
      </c>
      <c r="P37" s="46">
        <v>18</v>
      </c>
      <c r="Q37" s="46">
        <v>55</v>
      </c>
      <c r="R37" s="47">
        <v>1.6783643576441867E-2</v>
      </c>
      <c r="S37" s="45" t="s">
        <v>46</v>
      </c>
      <c r="T37" s="46">
        <v>62</v>
      </c>
      <c r="U37" s="46">
        <v>62</v>
      </c>
      <c r="V37" s="47">
        <v>2.1931376016979129E-2</v>
      </c>
      <c r="W37" s="45" t="s">
        <v>46</v>
      </c>
      <c r="X37" s="46">
        <v>41</v>
      </c>
      <c r="Y37" s="46">
        <v>41</v>
      </c>
      <c r="Z37" s="47">
        <v>2.6383526383526385E-2</v>
      </c>
    </row>
    <row r="38" spans="2:26">
      <c r="B38" s="17" t="s">
        <v>148</v>
      </c>
      <c r="C38" s="45" t="s">
        <v>46</v>
      </c>
      <c r="D38" s="46" t="s">
        <v>46</v>
      </c>
      <c r="E38" s="46" t="s">
        <v>46</v>
      </c>
      <c r="F38" s="47" t="s">
        <v>46</v>
      </c>
      <c r="G38" s="45">
        <v>4</v>
      </c>
      <c r="H38" s="46" t="s">
        <v>46</v>
      </c>
      <c r="I38" s="46">
        <v>4</v>
      </c>
      <c r="J38" s="47">
        <v>1.3708019191226869E-3</v>
      </c>
      <c r="K38" s="45" t="s">
        <v>46</v>
      </c>
      <c r="L38" s="46" t="s">
        <v>46</v>
      </c>
      <c r="M38" s="46" t="s">
        <v>46</v>
      </c>
      <c r="N38" s="47" t="s">
        <v>46</v>
      </c>
      <c r="O38" s="45">
        <v>12</v>
      </c>
      <c r="P38" s="46" t="s">
        <v>46</v>
      </c>
      <c r="Q38" s="46">
        <v>12</v>
      </c>
      <c r="R38" s="47">
        <v>3.6618858712236801E-3</v>
      </c>
      <c r="S38" s="45" t="s">
        <v>46</v>
      </c>
      <c r="T38" s="46">
        <v>6</v>
      </c>
      <c r="U38" s="46">
        <v>6</v>
      </c>
      <c r="V38" s="47">
        <v>2.1223912274495934E-3</v>
      </c>
      <c r="W38" s="45" t="s">
        <v>46</v>
      </c>
      <c r="X38" s="46" t="s">
        <v>46</v>
      </c>
      <c r="Y38" s="46" t="s">
        <v>46</v>
      </c>
      <c r="Z38" s="47" t="s">
        <v>46</v>
      </c>
    </row>
    <row r="39" spans="2:26">
      <c r="B39" s="17" t="s">
        <v>149</v>
      </c>
      <c r="C39" s="45">
        <v>5</v>
      </c>
      <c r="D39" s="46">
        <v>6</v>
      </c>
      <c r="E39" s="46">
        <v>11</v>
      </c>
      <c r="F39" s="47">
        <v>3.6727879799666112E-3</v>
      </c>
      <c r="G39" s="45" t="s">
        <v>46</v>
      </c>
      <c r="H39" s="46" t="s">
        <v>46</v>
      </c>
      <c r="I39" s="46" t="s">
        <v>46</v>
      </c>
      <c r="J39" s="47" t="s">
        <v>46</v>
      </c>
      <c r="K39" s="45" t="s">
        <v>46</v>
      </c>
      <c r="L39" s="46" t="s">
        <v>46</v>
      </c>
      <c r="M39" s="46" t="s">
        <v>46</v>
      </c>
      <c r="N39" s="47" t="s">
        <v>46</v>
      </c>
      <c r="O39" s="45" t="s">
        <v>46</v>
      </c>
      <c r="P39" s="46" t="s">
        <v>46</v>
      </c>
      <c r="Q39" s="46" t="s">
        <v>46</v>
      </c>
      <c r="R39" s="47" t="s">
        <v>46</v>
      </c>
      <c r="S39" s="45" t="s">
        <v>46</v>
      </c>
      <c r="T39" s="46" t="s">
        <v>46</v>
      </c>
      <c r="U39" s="46" t="s">
        <v>46</v>
      </c>
      <c r="V39" s="47" t="s">
        <v>46</v>
      </c>
      <c r="W39" s="45" t="s">
        <v>46</v>
      </c>
      <c r="X39" s="46">
        <v>6</v>
      </c>
      <c r="Y39" s="46">
        <v>6</v>
      </c>
      <c r="Z39" s="47">
        <v>3.8610038610038611E-3</v>
      </c>
    </row>
    <row r="40" spans="2:26">
      <c r="B40" s="17" t="s">
        <v>150</v>
      </c>
      <c r="C40" s="45" t="s">
        <v>46</v>
      </c>
      <c r="D40" s="46" t="s">
        <v>46</v>
      </c>
      <c r="E40" s="46" t="s">
        <v>46</v>
      </c>
      <c r="F40" s="47" t="s">
        <v>46</v>
      </c>
      <c r="G40" s="45">
        <v>6</v>
      </c>
      <c r="H40" s="46" t="s">
        <v>46</v>
      </c>
      <c r="I40" s="46">
        <v>6</v>
      </c>
      <c r="J40" s="47">
        <v>2.0562028786840301E-3</v>
      </c>
      <c r="K40" s="45" t="s">
        <v>46</v>
      </c>
      <c r="L40" s="46" t="s">
        <v>46</v>
      </c>
      <c r="M40" s="46" t="s">
        <v>46</v>
      </c>
      <c r="N40" s="47" t="s">
        <v>46</v>
      </c>
      <c r="O40" s="45" t="s">
        <v>46</v>
      </c>
      <c r="P40" s="46" t="s">
        <v>46</v>
      </c>
      <c r="Q40" s="46" t="s">
        <v>46</v>
      </c>
      <c r="R40" s="47" t="s">
        <v>46</v>
      </c>
      <c r="S40" s="45" t="s">
        <v>46</v>
      </c>
      <c r="T40" s="46" t="s">
        <v>46</v>
      </c>
      <c r="U40" s="46" t="s">
        <v>46</v>
      </c>
      <c r="V40" s="47" t="s">
        <v>46</v>
      </c>
      <c r="W40" s="45" t="s">
        <v>46</v>
      </c>
      <c r="X40" s="46" t="s">
        <v>46</v>
      </c>
      <c r="Y40" s="46" t="s">
        <v>46</v>
      </c>
      <c r="Z40" s="47" t="s">
        <v>46</v>
      </c>
    </row>
    <row r="41" spans="2:26">
      <c r="B41" s="17" t="s">
        <v>151</v>
      </c>
      <c r="C41" s="45">
        <v>14</v>
      </c>
      <c r="D41" s="46" t="s">
        <v>46</v>
      </c>
      <c r="E41" s="46">
        <v>14</v>
      </c>
      <c r="F41" s="47">
        <v>4.6744574290484139E-3</v>
      </c>
      <c r="G41" s="45" t="s">
        <v>46</v>
      </c>
      <c r="H41" s="46" t="s">
        <v>46</v>
      </c>
      <c r="I41" s="46" t="s">
        <v>46</v>
      </c>
      <c r="J41" s="47" t="s">
        <v>46</v>
      </c>
      <c r="K41" s="45">
        <v>25</v>
      </c>
      <c r="L41" s="46" t="s">
        <v>46</v>
      </c>
      <c r="M41" s="46">
        <v>25</v>
      </c>
      <c r="N41" s="47">
        <v>8.6028905712319335E-3</v>
      </c>
      <c r="O41" s="45">
        <v>34</v>
      </c>
      <c r="P41" s="46" t="s">
        <v>46</v>
      </c>
      <c r="Q41" s="46">
        <v>34</v>
      </c>
      <c r="R41" s="47">
        <v>1.0375343301800427E-2</v>
      </c>
      <c r="S41" s="45">
        <v>2</v>
      </c>
      <c r="T41" s="46">
        <v>12</v>
      </c>
      <c r="U41" s="46">
        <v>14</v>
      </c>
      <c r="V41" s="47">
        <v>4.9522461973823843E-3</v>
      </c>
      <c r="W41" s="45">
        <v>5</v>
      </c>
      <c r="X41" s="46" t="s">
        <v>46</v>
      </c>
      <c r="Y41" s="46">
        <v>5</v>
      </c>
      <c r="Z41" s="47">
        <v>3.2175032175032173E-3</v>
      </c>
    </row>
    <row r="42" spans="2:26">
      <c r="B42" s="17" t="s">
        <v>152</v>
      </c>
      <c r="C42" s="45" t="s">
        <v>46</v>
      </c>
      <c r="D42" s="46" t="s">
        <v>46</v>
      </c>
      <c r="E42" s="46" t="s">
        <v>46</v>
      </c>
      <c r="F42" s="47" t="s">
        <v>46</v>
      </c>
      <c r="G42" s="45">
        <v>17</v>
      </c>
      <c r="H42" s="46" t="s">
        <v>46</v>
      </c>
      <c r="I42" s="46">
        <v>17</v>
      </c>
      <c r="J42" s="47">
        <v>5.8259081562714189E-3</v>
      </c>
      <c r="K42" s="45">
        <v>16</v>
      </c>
      <c r="L42" s="46" t="s">
        <v>46</v>
      </c>
      <c r="M42" s="46">
        <v>16</v>
      </c>
      <c r="N42" s="47">
        <v>5.5058499655884375E-3</v>
      </c>
      <c r="O42" s="45">
        <v>8</v>
      </c>
      <c r="P42" s="46" t="s">
        <v>46</v>
      </c>
      <c r="Q42" s="46">
        <v>8</v>
      </c>
      <c r="R42" s="47">
        <v>2.4412572474824534E-3</v>
      </c>
      <c r="S42" s="45" t="s">
        <v>46</v>
      </c>
      <c r="T42" s="46" t="s">
        <v>46</v>
      </c>
      <c r="U42" s="46" t="s">
        <v>46</v>
      </c>
      <c r="V42" s="47" t="s">
        <v>46</v>
      </c>
      <c r="W42" s="45" t="s">
        <v>46</v>
      </c>
      <c r="X42" s="46">
        <v>12</v>
      </c>
      <c r="Y42" s="46">
        <v>12</v>
      </c>
      <c r="Z42" s="47">
        <v>7.7220077220077222E-3</v>
      </c>
    </row>
    <row r="43" spans="2:26">
      <c r="B43" s="17" t="s">
        <v>153</v>
      </c>
      <c r="C43" s="45">
        <v>11</v>
      </c>
      <c r="D43" s="46">
        <v>36</v>
      </c>
      <c r="E43" s="46">
        <v>47</v>
      </c>
      <c r="F43" s="47">
        <v>1.5692821368948246E-2</v>
      </c>
      <c r="G43" s="45">
        <v>26</v>
      </c>
      <c r="H43" s="46">
        <v>33</v>
      </c>
      <c r="I43" s="46">
        <v>59</v>
      </c>
      <c r="J43" s="47">
        <v>2.0219328307059629E-2</v>
      </c>
      <c r="K43" s="45">
        <v>93</v>
      </c>
      <c r="L43" s="46">
        <v>66</v>
      </c>
      <c r="M43" s="46">
        <v>159</v>
      </c>
      <c r="N43" s="47">
        <v>5.47143840330351E-2</v>
      </c>
      <c r="O43" s="45">
        <v>94</v>
      </c>
      <c r="P43" s="46">
        <v>32</v>
      </c>
      <c r="Q43" s="46">
        <v>126</v>
      </c>
      <c r="R43" s="47">
        <v>3.8449801647848642E-2</v>
      </c>
      <c r="S43" s="45">
        <v>7</v>
      </c>
      <c r="T43" s="46">
        <v>155</v>
      </c>
      <c r="U43" s="46">
        <v>162</v>
      </c>
      <c r="V43" s="47">
        <v>5.730456314113902E-2</v>
      </c>
      <c r="W43" s="45">
        <v>1</v>
      </c>
      <c r="X43" s="46">
        <v>61</v>
      </c>
      <c r="Y43" s="46">
        <v>62</v>
      </c>
      <c r="Z43" s="47">
        <v>3.9897039897039896E-2</v>
      </c>
    </row>
    <row r="44" spans="2:26">
      <c r="B44" s="17" t="s">
        <v>154</v>
      </c>
      <c r="C44" s="45">
        <v>58</v>
      </c>
      <c r="D44" s="46">
        <v>34</v>
      </c>
      <c r="E44" s="46">
        <v>92</v>
      </c>
      <c r="F44" s="47">
        <v>3.0717863105175294E-2</v>
      </c>
      <c r="G44" s="45">
        <v>24</v>
      </c>
      <c r="H44" s="46" t="s">
        <v>46</v>
      </c>
      <c r="I44" s="46">
        <v>24</v>
      </c>
      <c r="J44" s="47">
        <v>8.2248115147361203E-3</v>
      </c>
      <c r="K44" s="45">
        <v>10</v>
      </c>
      <c r="L44" s="46">
        <v>50</v>
      </c>
      <c r="M44" s="46">
        <v>60</v>
      </c>
      <c r="N44" s="47">
        <v>2.0646937370956641E-2</v>
      </c>
      <c r="O44" s="45">
        <v>59</v>
      </c>
      <c r="P44" s="46">
        <v>4</v>
      </c>
      <c r="Q44" s="46">
        <v>63</v>
      </c>
      <c r="R44" s="47">
        <v>1.9224900823924321E-2</v>
      </c>
      <c r="S44" s="45">
        <v>3</v>
      </c>
      <c r="T44" s="46">
        <v>42</v>
      </c>
      <c r="U44" s="46">
        <v>45</v>
      </c>
      <c r="V44" s="47">
        <v>1.591793420587195E-2</v>
      </c>
      <c r="W44" s="45">
        <v>4</v>
      </c>
      <c r="X44" s="46">
        <v>43</v>
      </c>
      <c r="Y44" s="46">
        <v>47</v>
      </c>
      <c r="Z44" s="47">
        <v>3.0244530244530245E-2</v>
      </c>
    </row>
    <row r="45" spans="2:26">
      <c r="B45" s="17" t="s">
        <v>155</v>
      </c>
      <c r="C45" s="45">
        <v>65</v>
      </c>
      <c r="D45" s="46">
        <v>28</v>
      </c>
      <c r="E45" s="46">
        <v>93</v>
      </c>
      <c r="F45" s="47">
        <v>3.1051752921535895E-2</v>
      </c>
      <c r="G45" s="45">
        <v>99</v>
      </c>
      <c r="H45" s="46">
        <v>60</v>
      </c>
      <c r="I45" s="46">
        <v>159</v>
      </c>
      <c r="J45" s="47">
        <v>5.4489376285126796E-2</v>
      </c>
      <c r="K45" s="45">
        <v>118</v>
      </c>
      <c r="L45" s="46">
        <v>2</v>
      </c>
      <c r="M45" s="46">
        <v>120</v>
      </c>
      <c r="N45" s="47">
        <v>4.1293874741913282E-2</v>
      </c>
      <c r="O45" s="45">
        <v>95</v>
      </c>
      <c r="P45" s="46">
        <v>10</v>
      </c>
      <c r="Q45" s="46">
        <v>105</v>
      </c>
      <c r="R45" s="47">
        <v>3.2041501373207201E-2</v>
      </c>
      <c r="S45" s="45">
        <v>9</v>
      </c>
      <c r="T45" s="46">
        <v>208</v>
      </c>
      <c r="U45" s="46">
        <v>217</v>
      </c>
      <c r="V45" s="47">
        <v>7.6759816059426958E-2</v>
      </c>
      <c r="W45" s="45">
        <v>2</v>
      </c>
      <c r="X45" s="46">
        <v>116</v>
      </c>
      <c r="Y45" s="46">
        <v>118</v>
      </c>
      <c r="Z45" s="47">
        <v>7.5933075933075939E-2</v>
      </c>
    </row>
    <row r="46" spans="2:26">
      <c r="B46" s="17" t="s">
        <v>156</v>
      </c>
      <c r="C46" s="45">
        <v>1</v>
      </c>
      <c r="D46" s="46">
        <v>2</v>
      </c>
      <c r="E46" s="46">
        <v>3</v>
      </c>
      <c r="F46" s="47">
        <v>1.0016694490818029E-3</v>
      </c>
      <c r="G46" s="45" t="s">
        <v>46</v>
      </c>
      <c r="H46" s="46" t="s">
        <v>46</v>
      </c>
      <c r="I46" s="46" t="s">
        <v>46</v>
      </c>
      <c r="J46" s="47" t="s">
        <v>46</v>
      </c>
      <c r="K46" s="45" t="s">
        <v>46</v>
      </c>
      <c r="L46" s="46" t="s">
        <v>46</v>
      </c>
      <c r="M46" s="46" t="s">
        <v>46</v>
      </c>
      <c r="N46" s="47" t="s">
        <v>46</v>
      </c>
      <c r="O46" s="45" t="s">
        <v>46</v>
      </c>
      <c r="P46" s="46" t="s">
        <v>46</v>
      </c>
      <c r="Q46" s="46" t="s">
        <v>46</v>
      </c>
      <c r="R46" s="47" t="s">
        <v>46</v>
      </c>
      <c r="S46" s="45" t="s">
        <v>46</v>
      </c>
      <c r="T46" s="46" t="s">
        <v>46</v>
      </c>
      <c r="U46" s="46" t="s">
        <v>46</v>
      </c>
      <c r="V46" s="47" t="s">
        <v>46</v>
      </c>
      <c r="W46" s="45" t="s">
        <v>46</v>
      </c>
      <c r="X46" s="46">
        <v>1</v>
      </c>
      <c r="Y46" s="46">
        <v>1</v>
      </c>
      <c r="Z46" s="47">
        <v>6.4350064350064348E-4</v>
      </c>
    </row>
    <row r="47" spans="2:26">
      <c r="B47" s="17" t="s">
        <v>157</v>
      </c>
      <c r="C47" s="45">
        <v>128</v>
      </c>
      <c r="D47" s="46" t="s">
        <v>46</v>
      </c>
      <c r="E47" s="46">
        <v>128</v>
      </c>
      <c r="F47" s="47">
        <v>4.2737896494156928E-2</v>
      </c>
      <c r="G47" s="45">
        <v>102</v>
      </c>
      <c r="H47" s="46">
        <v>12</v>
      </c>
      <c r="I47" s="46">
        <v>114</v>
      </c>
      <c r="J47" s="47">
        <v>3.9067854694996573E-2</v>
      </c>
      <c r="K47" s="45">
        <v>71</v>
      </c>
      <c r="L47" s="46" t="s">
        <v>46</v>
      </c>
      <c r="M47" s="46">
        <v>71</v>
      </c>
      <c r="N47" s="47">
        <v>2.4432209222298693E-2</v>
      </c>
      <c r="O47" s="45">
        <v>57</v>
      </c>
      <c r="P47" s="46">
        <v>3</v>
      </c>
      <c r="Q47" s="46">
        <v>60</v>
      </c>
      <c r="R47" s="47">
        <v>1.8309429356118401E-2</v>
      </c>
      <c r="S47" s="45">
        <v>5</v>
      </c>
      <c r="T47" s="46">
        <v>84</v>
      </c>
      <c r="U47" s="46">
        <v>89</v>
      </c>
      <c r="V47" s="47">
        <v>3.1482136540502297E-2</v>
      </c>
      <c r="W47" s="45" t="s">
        <v>46</v>
      </c>
      <c r="X47" s="46">
        <v>24</v>
      </c>
      <c r="Y47" s="46">
        <v>24</v>
      </c>
      <c r="Z47" s="47">
        <v>1.5444015444015444E-2</v>
      </c>
    </row>
    <row r="48" spans="2:26">
      <c r="B48" s="17" t="s">
        <v>158</v>
      </c>
      <c r="C48" s="45">
        <v>2</v>
      </c>
      <c r="D48" s="46" t="s">
        <v>46</v>
      </c>
      <c r="E48" s="46">
        <v>2</v>
      </c>
      <c r="F48" s="47">
        <v>6.67779632721202E-4</v>
      </c>
      <c r="G48" s="45" t="s">
        <v>46</v>
      </c>
      <c r="H48" s="46" t="s">
        <v>46</v>
      </c>
      <c r="I48" s="46" t="s">
        <v>46</v>
      </c>
      <c r="J48" s="47" t="s">
        <v>46</v>
      </c>
      <c r="K48" s="45">
        <v>6</v>
      </c>
      <c r="L48" s="46" t="s">
        <v>46</v>
      </c>
      <c r="M48" s="46">
        <v>6</v>
      </c>
      <c r="N48" s="47">
        <v>2.0646937370956643E-3</v>
      </c>
      <c r="O48" s="45">
        <v>4</v>
      </c>
      <c r="P48" s="46" t="s">
        <v>46</v>
      </c>
      <c r="Q48" s="46">
        <v>4</v>
      </c>
      <c r="R48" s="47">
        <v>1.2206286237412267E-3</v>
      </c>
      <c r="S48" s="45">
        <v>4</v>
      </c>
      <c r="T48" s="46">
        <v>32</v>
      </c>
      <c r="U48" s="46">
        <v>36</v>
      </c>
      <c r="V48" s="47">
        <v>1.2734347364697559E-2</v>
      </c>
      <c r="W48" s="45" t="s">
        <v>46</v>
      </c>
      <c r="X48" s="46">
        <v>6</v>
      </c>
      <c r="Y48" s="46">
        <v>6</v>
      </c>
      <c r="Z48" s="47">
        <v>3.8610038610038611E-3</v>
      </c>
    </row>
    <row r="49" spans="2:26">
      <c r="B49" s="17" t="s">
        <v>159</v>
      </c>
      <c r="C49" s="45">
        <v>272</v>
      </c>
      <c r="D49" s="46">
        <v>10</v>
      </c>
      <c r="E49" s="46">
        <v>282</v>
      </c>
      <c r="F49" s="47">
        <v>9.4156928213689484E-2</v>
      </c>
      <c r="G49" s="45">
        <v>362</v>
      </c>
      <c r="H49" s="46" t="s">
        <v>46</v>
      </c>
      <c r="I49" s="46">
        <v>362</v>
      </c>
      <c r="J49" s="47">
        <v>0.12405757368060315</v>
      </c>
      <c r="K49" s="45">
        <v>288</v>
      </c>
      <c r="L49" s="46">
        <v>16</v>
      </c>
      <c r="M49" s="46">
        <v>304</v>
      </c>
      <c r="N49" s="47">
        <v>0.10461114934618032</v>
      </c>
      <c r="O49" s="45">
        <v>332</v>
      </c>
      <c r="P49" s="46">
        <v>8</v>
      </c>
      <c r="Q49" s="46">
        <v>340</v>
      </c>
      <c r="R49" s="47">
        <v>0.10375343301800427</v>
      </c>
      <c r="S49" s="45">
        <v>11</v>
      </c>
      <c r="T49" s="46">
        <v>150</v>
      </c>
      <c r="U49" s="46">
        <v>161</v>
      </c>
      <c r="V49" s="47">
        <v>5.6950831269897417E-2</v>
      </c>
      <c r="W49" s="45">
        <v>4</v>
      </c>
      <c r="X49" s="46">
        <v>47</v>
      </c>
      <c r="Y49" s="46">
        <v>51</v>
      </c>
      <c r="Z49" s="47">
        <v>3.2818532818532815E-2</v>
      </c>
    </row>
    <row r="50" spans="2:26">
      <c r="B50" s="17" t="s">
        <v>160</v>
      </c>
      <c r="C50" s="45">
        <v>15</v>
      </c>
      <c r="D50" s="46">
        <v>7</v>
      </c>
      <c r="E50" s="46">
        <v>22</v>
      </c>
      <c r="F50" s="47">
        <v>7.3455759599332223E-3</v>
      </c>
      <c r="G50" s="45">
        <v>28</v>
      </c>
      <c r="H50" s="46" t="s">
        <v>46</v>
      </c>
      <c r="I50" s="46">
        <v>28</v>
      </c>
      <c r="J50" s="47">
        <v>9.5956134338588076E-3</v>
      </c>
      <c r="K50" s="45">
        <v>24</v>
      </c>
      <c r="L50" s="46" t="s">
        <v>46</v>
      </c>
      <c r="M50" s="46">
        <v>24</v>
      </c>
      <c r="N50" s="47">
        <v>8.2587749483826571E-3</v>
      </c>
      <c r="O50" s="45">
        <v>25</v>
      </c>
      <c r="P50" s="46" t="s">
        <v>46</v>
      </c>
      <c r="Q50" s="46">
        <v>25</v>
      </c>
      <c r="R50" s="47">
        <v>7.628928898382667E-3</v>
      </c>
      <c r="S50" s="45" t="s">
        <v>46</v>
      </c>
      <c r="T50" s="46">
        <v>31</v>
      </c>
      <c r="U50" s="46">
        <v>31</v>
      </c>
      <c r="V50" s="47">
        <v>1.0965688008489564E-2</v>
      </c>
      <c r="W50" s="45" t="s">
        <v>46</v>
      </c>
      <c r="X50" s="46" t="s">
        <v>46</v>
      </c>
      <c r="Y50" s="46" t="s">
        <v>46</v>
      </c>
      <c r="Z50" s="47" t="s">
        <v>46</v>
      </c>
    </row>
    <row r="51" spans="2:26">
      <c r="B51" s="17" t="s">
        <v>161</v>
      </c>
      <c r="C51" s="45">
        <v>89</v>
      </c>
      <c r="D51" s="46">
        <v>35</v>
      </c>
      <c r="E51" s="46">
        <v>124</v>
      </c>
      <c r="F51" s="47">
        <v>4.1402337228714524E-2</v>
      </c>
      <c r="G51" s="45">
        <v>75</v>
      </c>
      <c r="H51" s="46" t="s">
        <v>46</v>
      </c>
      <c r="I51" s="46">
        <v>75</v>
      </c>
      <c r="J51" s="47">
        <v>2.5702535983550379E-2</v>
      </c>
      <c r="K51" s="45" t="s">
        <v>46</v>
      </c>
      <c r="L51" s="46">
        <v>31</v>
      </c>
      <c r="M51" s="46">
        <v>31</v>
      </c>
      <c r="N51" s="47">
        <v>1.0667584308327599E-2</v>
      </c>
      <c r="O51" s="45">
        <v>63</v>
      </c>
      <c r="P51" s="46">
        <v>48</v>
      </c>
      <c r="Q51" s="46">
        <v>111</v>
      </c>
      <c r="R51" s="47">
        <v>3.3872444308819041E-2</v>
      </c>
      <c r="S51" s="45">
        <v>4</v>
      </c>
      <c r="T51" s="46">
        <v>68</v>
      </c>
      <c r="U51" s="46">
        <v>72</v>
      </c>
      <c r="V51" s="47">
        <v>2.5468694729395117E-2</v>
      </c>
      <c r="W51" s="45" t="s">
        <v>46</v>
      </c>
      <c r="X51" s="46">
        <v>33</v>
      </c>
      <c r="Y51" s="46">
        <v>33</v>
      </c>
      <c r="Z51" s="47">
        <v>2.1235521235521235E-2</v>
      </c>
    </row>
    <row r="52" spans="2:26">
      <c r="B52" s="17" t="s">
        <v>162</v>
      </c>
      <c r="C52" s="45">
        <v>20</v>
      </c>
      <c r="D52" s="46" t="s">
        <v>46</v>
      </c>
      <c r="E52" s="46">
        <v>20</v>
      </c>
      <c r="F52" s="47">
        <v>6.6777963272120202E-3</v>
      </c>
      <c r="G52" s="45" t="s">
        <v>46</v>
      </c>
      <c r="H52" s="46" t="s">
        <v>46</v>
      </c>
      <c r="I52" s="46" t="s">
        <v>46</v>
      </c>
      <c r="J52" s="47" t="s">
        <v>46</v>
      </c>
      <c r="K52" s="45" t="s">
        <v>46</v>
      </c>
      <c r="L52" s="46" t="s">
        <v>46</v>
      </c>
      <c r="M52" s="46" t="s">
        <v>46</v>
      </c>
      <c r="N52" s="47" t="s">
        <v>46</v>
      </c>
      <c r="O52" s="45">
        <v>2</v>
      </c>
      <c r="P52" s="46" t="s">
        <v>46</v>
      </c>
      <c r="Q52" s="46">
        <v>2</v>
      </c>
      <c r="R52" s="47">
        <v>6.1031431187061336E-4</v>
      </c>
      <c r="S52" s="45" t="s">
        <v>46</v>
      </c>
      <c r="T52" s="46" t="s">
        <v>46</v>
      </c>
      <c r="U52" s="46" t="s">
        <v>46</v>
      </c>
      <c r="V52" s="47" t="s">
        <v>46</v>
      </c>
      <c r="W52" s="45" t="s">
        <v>46</v>
      </c>
      <c r="X52" s="46" t="s">
        <v>46</v>
      </c>
      <c r="Y52" s="46" t="s">
        <v>46</v>
      </c>
      <c r="Z52" s="47" t="s">
        <v>46</v>
      </c>
    </row>
    <row r="53" spans="2:26">
      <c r="B53" s="17" t="s">
        <v>163</v>
      </c>
      <c r="C53" s="45">
        <v>80</v>
      </c>
      <c r="D53" s="46" t="s">
        <v>46</v>
      </c>
      <c r="E53" s="46">
        <v>80</v>
      </c>
      <c r="F53" s="47">
        <v>2.6711185308848081E-2</v>
      </c>
      <c r="G53" s="45">
        <v>10</v>
      </c>
      <c r="H53" s="46" t="s">
        <v>46</v>
      </c>
      <c r="I53" s="46">
        <v>10</v>
      </c>
      <c r="J53" s="47">
        <v>3.4270047978067169E-3</v>
      </c>
      <c r="K53" s="45">
        <v>11</v>
      </c>
      <c r="L53" s="46" t="s">
        <v>46</v>
      </c>
      <c r="M53" s="46">
        <v>11</v>
      </c>
      <c r="N53" s="47">
        <v>3.7852718513420509E-3</v>
      </c>
      <c r="O53" s="45">
        <v>23</v>
      </c>
      <c r="P53" s="46">
        <v>10</v>
      </c>
      <c r="Q53" s="46">
        <v>33</v>
      </c>
      <c r="R53" s="47">
        <v>1.007018614586512E-2</v>
      </c>
      <c r="S53" s="45" t="s">
        <v>46</v>
      </c>
      <c r="T53" s="46">
        <v>23</v>
      </c>
      <c r="U53" s="46">
        <v>23</v>
      </c>
      <c r="V53" s="47">
        <v>8.1358330385567744E-3</v>
      </c>
      <c r="W53" s="45" t="s">
        <v>46</v>
      </c>
      <c r="X53" s="46">
        <v>17</v>
      </c>
      <c r="Y53" s="46">
        <v>17</v>
      </c>
      <c r="Z53" s="47">
        <v>1.0939510939510939E-2</v>
      </c>
    </row>
    <row r="54" spans="2:26">
      <c r="B54" s="17" t="s">
        <v>164</v>
      </c>
      <c r="C54" s="45" t="s">
        <v>46</v>
      </c>
      <c r="D54" s="46">
        <v>3</v>
      </c>
      <c r="E54" s="46">
        <v>3</v>
      </c>
      <c r="F54" s="47">
        <v>1.0016694490818029E-3</v>
      </c>
      <c r="G54" s="45" t="s">
        <v>46</v>
      </c>
      <c r="H54" s="46" t="s">
        <v>46</v>
      </c>
      <c r="I54" s="46" t="s">
        <v>46</v>
      </c>
      <c r="J54" s="47" t="s">
        <v>46</v>
      </c>
      <c r="K54" s="45">
        <v>15</v>
      </c>
      <c r="L54" s="46" t="s">
        <v>46</v>
      </c>
      <c r="M54" s="46">
        <v>15</v>
      </c>
      <c r="N54" s="47">
        <v>5.1617343427391603E-3</v>
      </c>
      <c r="O54" s="45">
        <v>15</v>
      </c>
      <c r="P54" s="46" t="s">
        <v>46</v>
      </c>
      <c r="Q54" s="46">
        <v>15</v>
      </c>
      <c r="R54" s="47">
        <v>4.5773573390296002E-3</v>
      </c>
      <c r="S54" s="45">
        <v>8</v>
      </c>
      <c r="T54" s="46">
        <v>48</v>
      </c>
      <c r="U54" s="46">
        <v>56</v>
      </c>
      <c r="V54" s="47">
        <v>1.9808984789529537E-2</v>
      </c>
      <c r="W54" s="45">
        <v>2</v>
      </c>
      <c r="X54" s="46">
        <v>92</v>
      </c>
      <c r="Y54" s="46">
        <v>94</v>
      </c>
      <c r="Z54" s="47">
        <v>6.0489060489060491E-2</v>
      </c>
    </row>
    <row r="55" spans="2:26">
      <c r="B55" s="17" t="s">
        <v>165</v>
      </c>
      <c r="C55" s="45">
        <v>7</v>
      </c>
      <c r="D55" s="46" t="s">
        <v>46</v>
      </c>
      <c r="E55" s="46">
        <v>7</v>
      </c>
      <c r="F55" s="47">
        <v>2.337228714524207E-3</v>
      </c>
      <c r="G55" s="45" t="s">
        <v>46</v>
      </c>
      <c r="H55" s="46" t="s">
        <v>46</v>
      </c>
      <c r="I55" s="46" t="s">
        <v>46</v>
      </c>
      <c r="J55" s="47" t="s">
        <v>46</v>
      </c>
      <c r="K55" s="45">
        <v>8</v>
      </c>
      <c r="L55" s="46" t="s">
        <v>46</v>
      </c>
      <c r="M55" s="46">
        <v>8</v>
      </c>
      <c r="N55" s="47">
        <v>2.7529249827942187E-3</v>
      </c>
      <c r="O55" s="45" t="s">
        <v>46</v>
      </c>
      <c r="P55" s="46" t="s">
        <v>46</v>
      </c>
      <c r="Q55" s="46" t="s">
        <v>46</v>
      </c>
      <c r="R55" s="47" t="s">
        <v>46</v>
      </c>
      <c r="S55" s="45" t="s">
        <v>46</v>
      </c>
      <c r="T55" s="46" t="s">
        <v>46</v>
      </c>
      <c r="U55" s="46" t="s">
        <v>46</v>
      </c>
      <c r="V55" s="47" t="s">
        <v>46</v>
      </c>
      <c r="W55" s="45" t="s">
        <v>46</v>
      </c>
      <c r="X55" s="46" t="s">
        <v>46</v>
      </c>
      <c r="Y55" s="46" t="s">
        <v>46</v>
      </c>
      <c r="Z55" s="47" t="s">
        <v>46</v>
      </c>
    </row>
    <row r="56" spans="2:26">
      <c r="B56" s="17" t="s">
        <v>166</v>
      </c>
      <c r="C56" s="45">
        <v>2</v>
      </c>
      <c r="D56" s="46" t="s">
        <v>46</v>
      </c>
      <c r="E56" s="46">
        <v>2</v>
      </c>
      <c r="F56" s="47">
        <v>6.67779632721202E-4</v>
      </c>
      <c r="G56" s="45">
        <v>1</v>
      </c>
      <c r="H56" s="46" t="s">
        <v>46</v>
      </c>
      <c r="I56" s="46">
        <v>1</v>
      </c>
      <c r="J56" s="47">
        <v>3.4270047978067172E-4</v>
      </c>
      <c r="K56" s="45" t="s">
        <v>46</v>
      </c>
      <c r="L56" s="46" t="s">
        <v>46</v>
      </c>
      <c r="M56" s="46" t="s">
        <v>46</v>
      </c>
      <c r="N56" s="47" t="s">
        <v>46</v>
      </c>
      <c r="O56" s="45" t="s">
        <v>46</v>
      </c>
      <c r="P56" s="46" t="s">
        <v>46</v>
      </c>
      <c r="Q56" s="46" t="s">
        <v>46</v>
      </c>
      <c r="R56" s="47" t="s">
        <v>46</v>
      </c>
      <c r="S56" s="45" t="s">
        <v>46</v>
      </c>
      <c r="T56" s="46" t="s">
        <v>46</v>
      </c>
      <c r="U56" s="46" t="s">
        <v>46</v>
      </c>
      <c r="V56" s="47" t="s">
        <v>46</v>
      </c>
      <c r="W56" s="45" t="s">
        <v>46</v>
      </c>
      <c r="X56" s="46" t="s">
        <v>46</v>
      </c>
      <c r="Y56" s="46" t="s">
        <v>46</v>
      </c>
      <c r="Z56" s="47" t="s">
        <v>46</v>
      </c>
    </row>
    <row r="57" spans="2:26">
      <c r="B57" s="17" t="s">
        <v>167</v>
      </c>
      <c r="C57" s="45" t="s">
        <v>46</v>
      </c>
      <c r="D57" s="46" t="s">
        <v>46</v>
      </c>
      <c r="E57" s="46" t="s">
        <v>46</v>
      </c>
      <c r="F57" s="47" t="s">
        <v>46</v>
      </c>
      <c r="G57" s="45">
        <v>4</v>
      </c>
      <c r="H57" s="46" t="s">
        <v>46</v>
      </c>
      <c r="I57" s="46">
        <v>4</v>
      </c>
      <c r="J57" s="47">
        <v>1.3708019191226869E-3</v>
      </c>
      <c r="K57" s="45" t="s">
        <v>46</v>
      </c>
      <c r="L57" s="46" t="s">
        <v>46</v>
      </c>
      <c r="M57" s="46" t="s">
        <v>46</v>
      </c>
      <c r="N57" s="47" t="s">
        <v>46</v>
      </c>
      <c r="O57" s="45" t="s">
        <v>46</v>
      </c>
      <c r="P57" s="46" t="s">
        <v>46</v>
      </c>
      <c r="Q57" s="46" t="s">
        <v>46</v>
      </c>
      <c r="R57" s="47" t="s">
        <v>46</v>
      </c>
      <c r="S57" s="45" t="s">
        <v>46</v>
      </c>
      <c r="T57" s="46" t="s">
        <v>46</v>
      </c>
      <c r="U57" s="46" t="s">
        <v>46</v>
      </c>
      <c r="V57" s="47" t="s">
        <v>46</v>
      </c>
      <c r="W57" s="45" t="s">
        <v>46</v>
      </c>
      <c r="X57" s="46" t="s">
        <v>46</v>
      </c>
      <c r="Y57" s="46" t="s">
        <v>46</v>
      </c>
      <c r="Z57" s="47" t="s">
        <v>46</v>
      </c>
    </row>
    <row r="58" spans="2:26">
      <c r="B58" s="17" t="s">
        <v>168</v>
      </c>
      <c r="C58" s="45" t="s">
        <v>46</v>
      </c>
      <c r="D58" s="46" t="s">
        <v>46</v>
      </c>
      <c r="E58" s="46" t="s">
        <v>46</v>
      </c>
      <c r="F58" s="47" t="s">
        <v>46</v>
      </c>
      <c r="G58" s="45" t="s">
        <v>46</v>
      </c>
      <c r="H58" s="46" t="s">
        <v>46</v>
      </c>
      <c r="I58" s="46" t="s">
        <v>46</v>
      </c>
      <c r="J58" s="47" t="s">
        <v>46</v>
      </c>
      <c r="K58" s="45" t="s">
        <v>46</v>
      </c>
      <c r="L58" s="46" t="s">
        <v>46</v>
      </c>
      <c r="M58" s="46" t="s">
        <v>46</v>
      </c>
      <c r="N58" s="47" t="s">
        <v>46</v>
      </c>
      <c r="O58" s="45" t="s">
        <v>46</v>
      </c>
      <c r="P58" s="46" t="s">
        <v>46</v>
      </c>
      <c r="Q58" s="46" t="s">
        <v>46</v>
      </c>
      <c r="R58" s="47" t="s">
        <v>46</v>
      </c>
      <c r="S58" s="45" t="s">
        <v>46</v>
      </c>
      <c r="T58" s="46" t="s">
        <v>46</v>
      </c>
      <c r="U58" s="46" t="s">
        <v>46</v>
      </c>
      <c r="V58" s="47" t="s">
        <v>46</v>
      </c>
      <c r="W58" s="45" t="s">
        <v>46</v>
      </c>
      <c r="X58" s="46" t="s">
        <v>46</v>
      </c>
      <c r="Y58" s="46" t="s">
        <v>46</v>
      </c>
      <c r="Z58" s="47" t="s">
        <v>46</v>
      </c>
    </row>
    <row r="59" spans="2:26">
      <c r="B59" s="17" t="s">
        <v>169</v>
      </c>
      <c r="C59" s="45">
        <v>30</v>
      </c>
      <c r="D59" s="46">
        <v>12</v>
      </c>
      <c r="E59" s="46">
        <v>42</v>
      </c>
      <c r="F59" s="47">
        <v>1.4023372287145243E-2</v>
      </c>
      <c r="G59" s="45" t="s">
        <v>46</v>
      </c>
      <c r="H59" s="46" t="s">
        <v>46</v>
      </c>
      <c r="I59" s="46" t="s">
        <v>46</v>
      </c>
      <c r="J59" s="47" t="s">
        <v>46</v>
      </c>
      <c r="K59" s="45">
        <v>15</v>
      </c>
      <c r="L59" s="46" t="s">
        <v>46</v>
      </c>
      <c r="M59" s="46">
        <v>15</v>
      </c>
      <c r="N59" s="47">
        <v>5.1617343427391603E-3</v>
      </c>
      <c r="O59" s="45">
        <v>16</v>
      </c>
      <c r="P59" s="46" t="s">
        <v>46</v>
      </c>
      <c r="Q59" s="46">
        <v>16</v>
      </c>
      <c r="R59" s="47">
        <v>4.8825144949649069E-3</v>
      </c>
      <c r="S59" s="45">
        <v>5</v>
      </c>
      <c r="T59" s="46">
        <v>13</v>
      </c>
      <c r="U59" s="46">
        <v>18</v>
      </c>
      <c r="V59" s="47">
        <v>6.3671736823487793E-3</v>
      </c>
      <c r="W59" s="45" t="s">
        <v>46</v>
      </c>
      <c r="X59" s="46">
        <v>28</v>
      </c>
      <c r="Y59" s="46">
        <v>28</v>
      </c>
      <c r="Z59" s="47">
        <v>1.8018018018018018E-2</v>
      </c>
    </row>
    <row r="60" spans="2:26">
      <c r="B60" s="17" t="s">
        <v>170</v>
      </c>
      <c r="C60" s="45" t="s">
        <v>46</v>
      </c>
      <c r="D60" s="46" t="s">
        <v>46</v>
      </c>
      <c r="E60" s="46" t="s">
        <v>46</v>
      </c>
      <c r="F60" s="47" t="s">
        <v>46</v>
      </c>
      <c r="G60" s="45" t="s">
        <v>46</v>
      </c>
      <c r="H60" s="46" t="s">
        <v>46</v>
      </c>
      <c r="I60" s="46" t="s">
        <v>46</v>
      </c>
      <c r="J60" s="47" t="s">
        <v>46</v>
      </c>
      <c r="K60" s="45" t="s">
        <v>46</v>
      </c>
      <c r="L60" s="46" t="s">
        <v>46</v>
      </c>
      <c r="M60" s="46" t="s">
        <v>46</v>
      </c>
      <c r="N60" s="47" t="s">
        <v>46</v>
      </c>
      <c r="O60" s="45" t="s">
        <v>46</v>
      </c>
      <c r="P60" s="46" t="s">
        <v>46</v>
      </c>
      <c r="Q60" s="46" t="s">
        <v>46</v>
      </c>
      <c r="R60" s="47" t="s">
        <v>46</v>
      </c>
      <c r="S60" s="45" t="s">
        <v>46</v>
      </c>
      <c r="T60" s="46" t="s">
        <v>46</v>
      </c>
      <c r="U60" s="46" t="s">
        <v>46</v>
      </c>
      <c r="V60" s="47" t="s">
        <v>46</v>
      </c>
      <c r="W60" s="45" t="s">
        <v>46</v>
      </c>
      <c r="X60" s="46" t="s">
        <v>46</v>
      </c>
      <c r="Y60" s="46" t="s">
        <v>46</v>
      </c>
      <c r="Z60" s="47" t="s">
        <v>46</v>
      </c>
    </row>
    <row r="61" spans="2:26">
      <c r="B61" s="17" t="s">
        <v>171</v>
      </c>
      <c r="C61" s="45" t="s">
        <v>46</v>
      </c>
      <c r="D61" s="46" t="s">
        <v>46</v>
      </c>
      <c r="E61" s="46" t="s">
        <v>46</v>
      </c>
      <c r="F61" s="47" t="s">
        <v>46</v>
      </c>
      <c r="G61" s="45">
        <v>20</v>
      </c>
      <c r="H61" s="46" t="s">
        <v>46</v>
      </c>
      <c r="I61" s="46">
        <v>20</v>
      </c>
      <c r="J61" s="47">
        <v>6.8540095956134339E-3</v>
      </c>
      <c r="K61" s="45" t="s">
        <v>46</v>
      </c>
      <c r="L61" s="46" t="s">
        <v>46</v>
      </c>
      <c r="M61" s="46" t="s">
        <v>46</v>
      </c>
      <c r="N61" s="47" t="s">
        <v>46</v>
      </c>
      <c r="O61" s="45" t="s">
        <v>46</v>
      </c>
      <c r="P61" s="46" t="s">
        <v>46</v>
      </c>
      <c r="Q61" s="46" t="s">
        <v>46</v>
      </c>
      <c r="R61" s="47" t="s">
        <v>46</v>
      </c>
      <c r="S61" s="45" t="s">
        <v>46</v>
      </c>
      <c r="T61" s="46" t="s">
        <v>46</v>
      </c>
      <c r="U61" s="46" t="s">
        <v>46</v>
      </c>
      <c r="V61" s="47" t="s">
        <v>46</v>
      </c>
      <c r="W61" s="45">
        <v>2</v>
      </c>
      <c r="X61" s="46">
        <v>16</v>
      </c>
      <c r="Y61" s="46">
        <v>18</v>
      </c>
      <c r="Z61" s="47">
        <v>1.1583011583011582E-2</v>
      </c>
    </row>
    <row r="62" spans="2:26">
      <c r="B62" s="17" t="s">
        <v>172</v>
      </c>
      <c r="C62" s="45" t="s">
        <v>46</v>
      </c>
      <c r="D62" s="46" t="s">
        <v>46</v>
      </c>
      <c r="E62" s="46" t="s">
        <v>46</v>
      </c>
      <c r="F62" s="47" t="s">
        <v>46</v>
      </c>
      <c r="G62" s="45" t="s">
        <v>46</v>
      </c>
      <c r="H62" s="46" t="s">
        <v>46</v>
      </c>
      <c r="I62" s="46" t="s">
        <v>46</v>
      </c>
      <c r="J62" s="47" t="s">
        <v>46</v>
      </c>
      <c r="K62" s="45" t="s">
        <v>46</v>
      </c>
      <c r="L62" s="46" t="s">
        <v>46</v>
      </c>
      <c r="M62" s="46" t="s">
        <v>46</v>
      </c>
      <c r="N62" s="47" t="s">
        <v>46</v>
      </c>
      <c r="O62" s="45" t="s">
        <v>46</v>
      </c>
      <c r="P62" s="46" t="s">
        <v>46</v>
      </c>
      <c r="Q62" s="46" t="s">
        <v>46</v>
      </c>
      <c r="R62" s="47" t="s">
        <v>46</v>
      </c>
      <c r="S62" s="45" t="s">
        <v>46</v>
      </c>
      <c r="T62" s="46" t="s">
        <v>46</v>
      </c>
      <c r="U62" s="46" t="s">
        <v>46</v>
      </c>
      <c r="V62" s="47" t="s">
        <v>46</v>
      </c>
      <c r="W62" s="45" t="s">
        <v>46</v>
      </c>
      <c r="X62" s="46">
        <v>4</v>
      </c>
      <c r="Y62" s="46">
        <v>4</v>
      </c>
      <c r="Z62" s="47">
        <v>2.5740025740025739E-3</v>
      </c>
    </row>
    <row r="63" spans="2:26">
      <c r="B63" s="17" t="s">
        <v>173</v>
      </c>
      <c r="C63" s="45">
        <v>2</v>
      </c>
      <c r="D63" s="46" t="s">
        <v>46</v>
      </c>
      <c r="E63" s="46">
        <v>2</v>
      </c>
      <c r="F63" s="47">
        <v>6.67779632721202E-4</v>
      </c>
      <c r="G63" s="45">
        <v>20</v>
      </c>
      <c r="H63" s="46" t="s">
        <v>46</v>
      </c>
      <c r="I63" s="46">
        <v>20</v>
      </c>
      <c r="J63" s="47">
        <v>6.8540095956134339E-3</v>
      </c>
      <c r="K63" s="45">
        <v>1</v>
      </c>
      <c r="L63" s="46" t="s">
        <v>46</v>
      </c>
      <c r="M63" s="46">
        <v>1</v>
      </c>
      <c r="N63" s="47">
        <v>3.4411562284927734E-4</v>
      </c>
      <c r="O63" s="45">
        <v>9</v>
      </c>
      <c r="P63" s="46" t="s">
        <v>46</v>
      </c>
      <c r="Q63" s="46">
        <v>9</v>
      </c>
      <c r="R63" s="47">
        <v>2.7464144034177601E-3</v>
      </c>
      <c r="S63" s="45" t="s">
        <v>46</v>
      </c>
      <c r="T63" s="46">
        <v>22</v>
      </c>
      <c r="U63" s="46">
        <v>22</v>
      </c>
      <c r="V63" s="47">
        <v>7.7821011673151752E-3</v>
      </c>
      <c r="W63" s="45" t="s">
        <v>46</v>
      </c>
      <c r="X63" s="46" t="s">
        <v>46</v>
      </c>
      <c r="Y63" s="46" t="s">
        <v>46</v>
      </c>
      <c r="Z63" s="47" t="s">
        <v>46</v>
      </c>
    </row>
    <row r="64" spans="2:26">
      <c r="B64" s="17" t="s">
        <v>174</v>
      </c>
      <c r="C64" s="45">
        <v>15</v>
      </c>
      <c r="D64" s="46" t="s">
        <v>46</v>
      </c>
      <c r="E64" s="46">
        <v>15</v>
      </c>
      <c r="F64" s="47">
        <v>5.008347245409015E-3</v>
      </c>
      <c r="G64" s="45" t="s">
        <v>46</v>
      </c>
      <c r="H64" s="46" t="s">
        <v>46</v>
      </c>
      <c r="I64" s="46" t="s">
        <v>46</v>
      </c>
      <c r="J64" s="47" t="s">
        <v>46</v>
      </c>
      <c r="K64" s="45">
        <v>27</v>
      </c>
      <c r="L64" s="46">
        <v>2</v>
      </c>
      <c r="M64" s="46">
        <v>29</v>
      </c>
      <c r="N64" s="47">
        <v>9.9793530626290441E-3</v>
      </c>
      <c r="O64" s="45" t="s">
        <v>46</v>
      </c>
      <c r="P64" s="46">
        <v>2</v>
      </c>
      <c r="Q64" s="46">
        <v>2</v>
      </c>
      <c r="R64" s="47">
        <v>6.1031431187061336E-4</v>
      </c>
      <c r="S64" s="45" t="s">
        <v>46</v>
      </c>
      <c r="T64" s="46">
        <v>23</v>
      </c>
      <c r="U64" s="46">
        <v>23</v>
      </c>
      <c r="V64" s="47">
        <v>8.1358330385567744E-3</v>
      </c>
      <c r="W64" s="45">
        <v>1</v>
      </c>
      <c r="X64" s="46" t="s">
        <v>46</v>
      </c>
      <c r="Y64" s="46">
        <v>1</v>
      </c>
      <c r="Z64" s="47">
        <v>6.4350064350064348E-4</v>
      </c>
    </row>
    <row r="65" spans="2:26">
      <c r="B65" s="17" t="s">
        <v>175</v>
      </c>
      <c r="C65" s="45">
        <v>10</v>
      </c>
      <c r="D65" s="46" t="s">
        <v>46</v>
      </c>
      <c r="E65" s="46">
        <v>10</v>
      </c>
      <c r="F65" s="47">
        <v>3.3388981636060101E-3</v>
      </c>
      <c r="G65" s="45">
        <v>12</v>
      </c>
      <c r="H65" s="46" t="s">
        <v>46</v>
      </c>
      <c r="I65" s="46">
        <v>12</v>
      </c>
      <c r="J65" s="47">
        <v>4.1124057573680602E-3</v>
      </c>
      <c r="K65" s="45" t="s">
        <v>46</v>
      </c>
      <c r="L65" s="46" t="s">
        <v>46</v>
      </c>
      <c r="M65" s="46" t="s">
        <v>46</v>
      </c>
      <c r="N65" s="47" t="s">
        <v>46</v>
      </c>
      <c r="O65" s="45">
        <v>8</v>
      </c>
      <c r="P65" s="46" t="s">
        <v>46</v>
      </c>
      <c r="Q65" s="46">
        <v>8</v>
      </c>
      <c r="R65" s="47">
        <v>2.4412572474824534E-3</v>
      </c>
      <c r="S65" s="45" t="s">
        <v>46</v>
      </c>
      <c r="T65" s="46">
        <v>12</v>
      </c>
      <c r="U65" s="46">
        <v>12</v>
      </c>
      <c r="V65" s="47">
        <v>4.2447824548991868E-3</v>
      </c>
      <c r="W65" s="45" t="s">
        <v>46</v>
      </c>
      <c r="X65" s="46" t="s">
        <v>46</v>
      </c>
      <c r="Y65" s="46" t="s">
        <v>46</v>
      </c>
      <c r="Z65" s="47" t="s">
        <v>46</v>
      </c>
    </row>
    <row r="66" spans="2:26">
      <c r="B66" s="17" t="s">
        <v>176</v>
      </c>
      <c r="C66" s="45">
        <v>8</v>
      </c>
      <c r="D66" s="46" t="s">
        <v>46</v>
      </c>
      <c r="E66" s="46">
        <v>8</v>
      </c>
      <c r="F66" s="47">
        <v>2.671118530884808E-3</v>
      </c>
      <c r="G66" s="45" t="s">
        <v>46</v>
      </c>
      <c r="H66" s="46" t="s">
        <v>46</v>
      </c>
      <c r="I66" s="46" t="s">
        <v>46</v>
      </c>
      <c r="J66" s="47" t="s">
        <v>46</v>
      </c>
      <c r="K66" s="45" t="s">
        <v>46</v>
      </c>
      <c r="L66" s="46" t="s">
        <v>46</v>
      </c>
      <c r="M66" s="46" t="s">
        <v>46</v>
      </c>
      <c r="N66" s="47" t="s">
        <v>46</v>
      </c>
      <c r="O66" s="45" t="s">
        <v>46</v>
      </c>
      <c r="P66" s="46" t="s">
        <v>46</v>
      </c>
      <c r="Q66" s="46" t="s">
        <v>46</v>
      </c>
      <c r="R66" s="47" t="s">
        <v>46</v>
      </c>
      <c r="S66" s="45" t="s">
        <v>46</v>
      </c>
      <c r="T66" s="46" t="s">
        <v>46</v>
      </c>
      <c r="U66" s="46" t="s">
        <v>46</v>
      </c>
      <c r="V66" s="47" t="s">
        <v>46</v>
      </c>
      <c r="W66" s="45" t="s">
        <v>46</v>
      </c>
      <c r="X66" s="46" t="s">
        <v>46</v>
      </c>
      <c r="Y66" s="46" t="s">
        <v>46</v>
      </c>
      <c r="Z66" s="47" t="s">
        <v>46</v>
      </c>
    </row>
    <row r="67" spans="2:26">
      <c r="B67" s="17" t="s">
        <v>177</v>
      </c>
      <c r="C67" s="45" t="s">
        <v>46</v>
      </c>
      <c r="D67" s="46" t="s">
        <v>46</v>
      </c>
      <c r="E67" s="46" t="s">
        <v>46</v>
      </c>
      <c r="F67" s="47" t="s">
        <v>46</v>
      </c>
      <c r="G67" s="45" t="s">
        <v>46</v>
      </c>
      <c r="H67" s="46" t="s">
        <v>46</v>
      </c>
      <c r="I67" s="46" t="s">
        <v>46</v>
      </c>
      <c r="J67" s="47" t="s">
        <v>46</v>
      </c>
      <c r="K67" s="45">
        <v>1</v>
      </c>
      <c r="L67" s="46" t="s">
        <v>46</v>
      </c>
      <c r="M67" s="46">
        <v>1</v>
      </c>
      <c r="N67" s="47">
        <v>3.4411562284927734E-4</v>
      </c>
      <c r="O67" s="45" t="s">
        <v>46</v>
      </c>
      <c r="P67" s="46" t="s">
        <v>46</v>
      </c>
      <c r="Q67" s="46" t="s">
        <v>46</v>
      </c>
      <c r="R67" s="47" t="s">
        <v>46</v>
      </c>
      <c r="S67" s="45" t="s">
        <v>46</v>
      </c>
      <c r="T67" s="46" t="s">
        <v>46</v>
      </c>
      <c r="U67" s="46" t="s">
        <v>46</v>
      </c>
      <c r="V67" s="47" t="s">
        <v>46</v>
      </c>
      <c r="W67" s="45" t="s">
        <v>46</v>
      </c>
      <c r="X67" s="46" t="s">
        <v>46</v>
      </c>
      <c r="Y67" s="46" t="s">
        <v>46</v>
      </c>
      <c r="Z67" s="47" t="s">
        <v>46</v>
      </c>
    </row>
    <row r="68" spans="2:26">
      <c r="B68" s="17" t="s">
        <v>178</v>
      </c>
      <c r="C68" s="45" t="s">
        <v>46</v>
      </c>
      <c r="D68" s="46" t="s">
        <v>46</v>
      </c>
      <c r="E68" s="46" t="s">
        <v>46</v>
      </c>
      <c r="F68" s="47" t="s">
        <v>46</v>
      </c>
      <c r="G68" s="45" t="s">
        <v>46</v>
      </c>
      <c r="H68" s="46" t="s">
        <v>46</v>
      </c>
      <c r="I68" s="46" t="s">
        <v>46</v>
      </c>
      <c r="J68" s="47" t="s">
        <v>46</v>
      </c>
      <c r="K68" s="45">
        <v>10</v>
      </c>
      <c r="L68" s="46" t="s">
        <v>46</v>
      </c>
      <c r="M68" s="46">
        <v>10</v>
      </c>
      <c r="N68" s="47">
        <v>3.4411562284927736E-3</v>
      </c>
      <c r="O68" s="45" t="s">
        <v>46</v>
      </c>
      <c r="P68" s="46">
        <v>2</v>
      </c>
      <c r="Q68" s="46">
        <v>2</v>
      </c>
      <c r="R68" s="47">
        <v>6.1031431187061336E-4</v>
      </c>
      <c r="S68" s="45" t="s">
        <v>46</v>
      </c>
      <c r="T68" s="46" t="s">
        <v>46</v>
      </c>
      <c r="U68" s="46" t="s">
        <v>46</v>
      </c>
      <c r="V68" s="47" t="s">
        <v>46</v>
      </c>
      <c r="W68" s="45" t="s">
        <v>46</v>
      </c>
      <c r="X68" s="46" t="s">
        <v>46</v>
      </c>
      <c r="Y68" s="46" t="s">
        <v>46</v>
      </c>
      <c r="Z68" s="47" t="s">
        <v>46</v>
      </c>
    </row>
    <row r="69" spans="2:26">
      <c r="B69" s="17" t="s">
        <v>179</v>
      </c>
      <c r="C69" s="45" t="s">
        <v>46</v>
      </c>
      <c r="D69" s="46" t="s">
        <v>46</v>
      </c>
      <c r="E69" s="46" t="s">
        <v>46</v>
      </c>
      <c r="F69" s="47" t="s">
        <v>46</v>
      </c>
      <c r="G69" s="45" t="s">
        <v>46</v>
      </c>
      <c r="H69" s="46" t="s">
        <v>46</v>
      </c>
      <c r="I69" s="46" t="s">
        <v>46</v>
      </c>
      <c r="J69" s="47" t="s">
        <v>46</v>
      </c>
      <c r="K69" s="45">
        <v>5</v>
      </c>
      <c r="L69" s="46" t="s">
        <v>46</v>
      </c>
      <c r="M69" s="46">
        <v>5</v>
      </c>
      <c r="N69" s="47">
        <v>1.7205781142463868E-3</v>
      </c>
      <c r="O69" s="45" t="s">
        <v>46</v>
      </c>
      <c r="P69" s="46" t="s">
        <v>46</v>
      </c>
      <c r="Q69" s="46" t="s">
        <v>46</v>
      </c>
      <c r="R69" s="47" t="s">
        <v>46</v>
      </c>
      <c r="S69" s="45" t="s">
        <v>46</v>
      </c>
      <c r="T69" s="46">
        <v>11</v>
      </c>
      <c r="U69" s="46">
        <v>11</v>
      </c>
      <c r="V69" s="47">
        <v>3.8910505836575876E-3</v>
      </c>
      <c r="W69" s="45" t="s">
        <v>46</v>
      </c>
      <c r="X69" s="46">
        <v>3</v>
      </c>
      <c r="Y69" s="46">
        <v>3</v>
      </c>
      <c r="Z69" s="47">
        <v>1.9305019305019305E-3</v>
      </c>
    </row>
    <row r="70" spans="2:26">
      <c r="B70" s="17" t="s">
        <v>180</v>
      </c>
      <c r="C70" s="45" t="s">
        <v>46</v>
      </c>
      <c r="D70" s="46" t="s">
        <v>46</v>
      </c>
      <c r="E70" s="46" t="s">
        <v>46</v>
      </c>
      <c r="F70" s="47" t="s">
        <v>46</v>
      </c>
      <c r="G70" s="45">
        <v>6</v>
      </c>
      <c r="H70" s="46" t="s">
        <v>46</v>
      </c>
      <c r="I70" s="46">
        <v>6</v>
      </c>
      <c r="J70" s="47">
        <v>2.0562028786840301E-3</v>
      </c>
      <c r="K70" s="45" t="s">
        <v>46</v>
      </c>
      <c r="L70" s="46" t="s">
        <v>46</v>
      </c>
      <c r="M70" s="46" t="s">
        <v>46</v>
      </c>
      <c r="N70" s="47" t="s">
        <v>46</v>
      </c>
      <c r="O70" s="45" t="s">
        <v>46</v>
      </c>
      <c r="P70" s="46" t="s">
        <v>46</v>
      </c>
      <c r="Q70" s="46" t="s">
        <v>46</v>
      </c>
      <c r="R70" s="47" t="s">
        <v>46</v>
      </c>
      <c r="S70" s="45">
        <v>1</v>
      </c>
      <c r="T70" s="46" t="s">
        <v>46</v>
      </c>
      <c r="U70" s="46">
        <v>1</v>
      </c>
      <c r="V70" s="47">
        <v>3.5373187124159886E-4</v>
      </c>
      <c r="W70" s="45" t="s">
        <v>46</v>
      </c>
      <c r="X70" s="46" t="s">
        <v>46</v>
      </c>
      <c r="Y70" s="46" t="s">
        <v>46</v>
      </c>
      <c r="Z70" s="47" t="s">
        <v>46</v>
      </c>
    </row>
    <row r="71" spans="2:26">
      <c r="B71" s="17" t="s">
        <v>181</v>
      </c>
      <c r="C71" s="45" t="s">
        <v>46</v>
      </c>
      <c r="D71" s="46" t="s">
        <v>46</v>
      </c>
      <c r="E71" s="46" t="s">
        <v>46</v>
      </c>
      <c r="F71" s="47" t="s">
        <v>46</v>
      </c>
      <c r="G71" s="45">
        <v>76</v>
      </c>
      <c r="H71" s="46" t="s">
        <v>46</v>
      </c>
      <c r="I71" s="46">
        <v>76</v>
      </c>
      <c r="J71" s="47">
        <v>2.604523646333105E-2</v>
      </c>
      <c r="K71" s="45">
        <v>14</v>
      </c>
      <c r="L71" s="46" t="s">
        <v>46</v>
      </c>
      <c r="M71" s="46">
        <v>14</v>
      </c>
      <c r="N71" s="47">
        <v>4.817618719889883E-3</v>
      </c>
      <c r="O71" s="45">
        <v>13</v>
      </c>
      <c r="P71" s="46" t="s">
        <v>46</v>
      </c>
      <c r="Q71" s="46">
        <v>13</v>
      </c>
      <c r="R71" s="47">
        <v>3.9670430271589868E-3</v>
      </c>
      <c r="S71" s="45" t="s">
        <v>46</v>
      </c>
      <c r="T71" s="46" t="s">
        <v>46</v>
      </c>
      <c r="U71" s="46" t="s">
        <v>46</v>
      </c>
      <c r="V71" s="47" t="s">
        <v>46</v>
      </c>
      <c r="W71" s="45">
        <v>1</v>
      </c>
      <c r="X71" s="46">
        <v>1</v>
      </c>
      <c r="Y71" s="46">
        <v>2</v>
      </c>
      <c r="Z71" s="47">
        <v>1.287001287001287E-3</v>
      </c>
    </row>
    <row r="72" spans="2:26">
      <c r="B72" s="17" t="s">
        <v>182</v>
      </c>
      <c r="C72" s="45">
        <v>46</v>
      </c>
      <c r="D72" s="46" t="s">
        <v>46</v>
      </c>
      <c r="E72" s="46">
        <v>46</v>
      </c>
      <c r="F72" s="47">
        <v>1.5358931552587647E-2</v>
      </c>
      <c r="G72" s="45">
        <v>21</v>
      </c>
      <c r="H72" s="46">
        <v>12</v>
      </c>
      <c r="I72" s="46">
        <v>33</v>
      </c>
      <c r="J72" s="47">
        <v>1.1309115832762166E-2</v>
      </c>
      <c r="K72" s="45">
        <v>31</v>
      </c>
      <c r="L72" s="46">
        <v>61</v>
      </c>
      <c r="M72" s="46">
        <v>92</v>
      </c>
      <c r="N72" s="47">
        <v>3.1658637302133516E-2</v>
      </c>
      <c r="O72" s="45">
        <v>36</v>
      </c>
      <c r="P72" s="46">
        <v>5</v>
      </c>
      <c r="Q72" s="46">
        <v>41</v>
      </c>
      <c r="R72" s="47">
        <v>1.2511443393347574E-2</v>
      </c>
      <c r="S72" s="45">
        <v>2</v>
      </c>
      <c r="T72" s="46">
        <v>47</v>
      </c>
      <c r="U72" s="46">
        <v>49</v>
      </c>
      <c r="V72" s="47">
        <v>1.7332861690838343E-2</v>
      </c>
      <c r="W72" s="45" t="s">
        <v>46</v>
      </c>
      <c r="X72" s="46">
        <v>42</v>
      </c>
      <c r="Y72" s="46">
        <v>42</v>
      </c>
      <c r="Z72" s="47">
        <v>2.7027027027027029E-2</v>
      </c>
    </row>
    <row r="73" spans="2:26">
      <c r="B73" s="17" t="s">
        <v>183</v>
      </c>
      <c r="C73" s="45">
        <v>38</v>
      </c>
      <c r="D73" s="46">
        <v>63</v>
      </c>
      <c r="E73" s="46">
        <v>101</v>
      </c>
      <c r="F73" s="47">
        <v>3.37228714524207E-2</v>
      </c>
      <c r="G73" s="45" t="s">
        <v>46</v>
      </c>
      <c r="H73" s="46" t="s">
        <v>46</v>
      </c>
      <c r="I73" s="46" t="s">
        <v>46</v>
      </c>
      <c r="J73" s="47" t="s">
        <v>46</v>
      </c>
      <c r="K73" s="45">
        <v>2</v>
      </c>
      <c r="L73" s="46">
        <v>1</v>
      </c>
      <c r="M73" s="46">
        <v>3</v>
      </c>
      <c r="N73" s="47">
        <v>1.0323468685478321E-3</v>
      </c>
      <c r="O73" s="45" t="s">
        <v>46</v>
      </c>
      <c r="P73" s="46" t="s">
        <v>46</v>
      </c>
      <c r="Q73" s="46" t="s">
        <v>46</v>
      </c>
      <c r="R73" s="47" t="s">
        <v>46</v>
      </c>
      <c r="S73" s="45" t="s">
        <v>46</v>
      </c>
      <c r="T73" s="46">
        <v>9</v>
      </c>
      <c r="U73" s="46">
        <v>9</v>
      </c>
      <c r="V73" s="47">
        <v>3.1835868411743897E-3</v>
      </c>
      <c r="W73" s="45" t="s">
        <v>46</v>
      </c>
      <c r="X73" s="46" t="s">
        <v>46</v>
      </c>
      <c r="Y73" s="46" t="s">
        <v>46</v>
      </c>
      <c r="Z73" s="47" t="s">
        <v>46</v>
      </c>
    </row>
    <row r="74" spans="2:26">
      <c r="B74" s="17" t="s">
        <v>184</v>
      </c>
      <c r="C74" s="45" t="s">
        <v>46</v>
      </c>
      <c r="D74" s="46">
        <v>8</v>
      </c>
      <c r="E74" s="46">
        <v>8</v>
      </c>
      <c r="F74" s="47">
        <v>2.671118530884808E-3</v>
      </c>
      <c r="G74" s="45">
        <v>154</v>
      </c>
      <c r="H74" s="46">
        <v>110</v>
      </c>
      <c r="I74" s="46">
        <v>264</v>
      </c>
      <c r="J74" s="47">
        <v>9.047292666209733E-2</v>
      </c>
      <c r="K74" s="45">
        <v>110</v>
      </c>
      <c r="L74" s="46">
        <v>42</v>
      </c>
      <c r="M74" s="46">
        <v>152</v>
      </c>
      <c r="N74" s="47">
        <v>5.2305574673090161E-2</v>
      </c>
      <c r="O74" s="45">
        <v>198</v>
      </c>
      <c r="P74" s="46">
        <v>26</v>
      </c>
      <c r="Q74" s="46">
        <v>224</v>
      </c>
      <c r="R74" s="47">
        <v>6.8355202929508696E-2</v>
      </c>
      <c r="S74" s="45">
        <v>10</v>
      </c>
      <c r="T74" s="46">
        <v>180</v>
      </c>
      <c r="U74" s="46">
        <v>190</v>
      </c>
      <c r="V74" s="47">
        <v>6.7209055535903783E-2</v>
      </c>
      <c r="W74" s="45">
        <v>1</v>
      </c>
      <c r="X74" s="46">
        <v>109</v>
      </c>
      <c r="Y74" s="46">
        <v>110</v>
      </c>
      <c r="Z74" s="47">
        <v>7.0785070785070792E-2</v>
      </c>
    </row>
    <row r="75" spans="2:26">
      <c r="B75" s="17" t="s">
        <v>185</v>
      </c>
      <c r="C75" s="45">
        <v>42</v>
      </c>
      <c r="D75" s="46">
        <v>22</v>
      </c>
      <c r="E75" s="46">
        <v>64</v>
      </c>
      <c r="F75" s="47">
        <v>2.1368948247078464E-2</v>
      </c>
      <c r="G75" s="45" t="s">
        <v>46</v>
      </c>
      <c r="H75" s="46" t="s">
        <v>46</v>
      </c>
      <c r="I75" s="46" t="s">
        <v>46</v>
      </c>
      <c r="J75" s="47" t="s">
        <v>46</v>
      </c>
      <c r="K75" s="45" t="s">
        <v>46</v>
      </c>
      <c r="L75" s="46">
        <v>12</v>
      </c>
      <c r="M75" s="46">
        <v>12</v>
      </c>
      <c r="N75" s="47">
        <v>4.1293874741913286E-3</v>
      </c>
      <c r="O75" s="45" t="s">
        <v>46</v>
      </c>
      <c r="P75" s="46" t="s">
        <v>46</v>
      </c>
      <c r="Q75" s="46" t="s">
        <v>46</v>
      </c>
      <c r="R75" s="47" t="s">
        <v>46</v>
      </c>
      <c r="S75" s="45" t="s">
        <v>46</v>
      </c>
      <c r="T75" s="46" t="s">
        <v>46</v>
      </c>
      <c r="U75" s="46" t="s">
        <v>46</v>
      </c>
      <c r="V75" s="47" t="s">
        <v>46</v>
      </c>
      <c r="W75" s="45" t="s">
        <v>46</v>
      </c>
      <c r="X75" s="46" t="s">
        <v>46</v>
      </c>
      <c r="Y75" s="46" t="s">
        <v>46</v>
      </c>
      <c r="Z75" s="47" t="s">
        <v>46</v>
      </c>
    </row>
    <row r="76" spans="2:26">
      <c r="B76" s="17" t="s">
        <v>186</v>
      </c>
      <c r="C76" s="45">
        <v>2</v>
      </c>
      <c r="D76" s="46" t="s">
        <v>46</v>
      </c>
      <c r="E76" s="46">
        <v>2</v>
      </c>
      <c r="F76" s="47">
        <v>6.67779632721202E-4</v>
      </c>
      <c r="G76" s="45">
        <v>1</v>
      </c>
      <c r="H76" s="46" t="s">
        <v>46</v>
      </c>
      <c r="I76" s="46">
        <v>1</v>
      </c>
      <c r="J76" s="47">
        <v>3.4270047978067172E-4</v>
      </c>
      <c r="K76" s="45">
        <v>7</v>
      </c>
      <c r="L76" s="46" t="s">
        <v>46</v>
      </c>
      <c r="M76" s="46">
        <v>7</v>
      </c>
      <c r="N76" s="47">
        <v>2.4088093599449415E-3</v>
      </c>
      <c r="O76" s="45">
        <v>2</v>
      </c>
      <c r="P76" s="46">
        <v>3</v>
      </c>
      <c r="Q76" s="46">
        <v>5</v>
      </c>
      <c r="R76" s="47">
        <v>1.5257857796765334E-3</v>
      </c>
      <c r="S76" s="45">
        <v>1</v>
      </c>
      <c r="T76" s="46">
        <v>5</v>
      </c>
      <c r="U76" s="46">
        <v>6</v>
      </c>
      <c r="V76" s="47">
        <v>2.1223912274495934E-3</v>
      </c>
      <c r="W76" s="45" t="s">
        <v>46</v>
      </c>
      <c r="X76" s="46">
        <v>1</v>
      </c>
      <c r="Y76" s="46">
        <v>1</v>
      </c>
      <c r="Z76" s="47">
        <v>6.4350064350064348E-4</v>
      </c>
    </row>
    <row r="77" spans="2:26">
      <c r="B77" s="17" t="s">
        <v>187</v>
      </c>
      <c r="C77" s="45" t="s">
        <v>46</v>
      </c>
      <c r="D77" s="46" t="s">
        <v>46</v>
      </c>
      <c r="E77" s="46" t="s">
        <v>46</v>
      </c>
      <c r="F77" s="47" t="s">
        <v>46</v>
      </c>
      <c r="G77" s="45">
        <v>16</v>
      </c>
      <c r="H77" s="46" t="s">
        <v>46</v>
      </c>
      <c r="I77" s="46">
        <v>16</v>
      </c>
      <c r="J77" s="47">
        <v>5.4832076764907475E-3</v>
      </c>
      <c r="K77" s="45">
        <v>25</v>
      </c>
      <c r="L77" s="46">
        <v>1</v>
      </c>
      <c r="M77" s="46">
        <v>26</v>
      </c>
      <c r="N77" s="47">
        <v>8.9470061940812116E-3</v>
      </c>
      <c r="O77" s="45">
        <v>6</v>
      </c>
      <c r="P77" s="46">
        <v>30</v>
      </c>
      <c r="Q77" s="46">
        <v>36</v>
      </c>
      <c r="R77" s="47">
        <v>1.098565761367104E-2</v>
      </c>
      <c r="S77" s="45" t="s">
        <v>46</v>
      </c>
      <c r="T77" s="46">
        <v>59</v>
      </c>
      <c r="U77" s="46">
        <v>59</v>
      </c>
      <c r="V77" s="47">
        <v>2.0870180403254335E-2</v>
      </c>
      <c r="W77" s="45" t="s">
        <v>46</v>
      </c>
      <c r="X77" s="46">
        <v>40</v>
      </c>
      <c r="Y77" s="46">
        <v>40</v>
      </c>
      <c r="Z77" s="47">
        <v>2.5740025740025738E-2</v>
      </c>
    </row>
    <row r="78" spans="2:26">
      <c r="B78" s="17" t="s">
        <v>188</v>
      </c>
      <c r="C78" s="45">
        <v>4</v>
      </c>
      <c r="D78" s="46" t="s">
        <v>46</v>
      </c>
      <c r="E78" s="46">
        <v>4</v>
      </c>
      <c r="F78" s="47">
        <v>1.335559265442404E-3</v>
      </c>
      <c r="G78" s="45">
        <v>14</v>
      </c>
      <c r="H78" s="46">
        <v>15</v>
      </c>
      <c r="I78" s="46">
        <v>29</v>
      </c>
      <c r="J78" s="47">
        <v>9.938313913639479E-3</v>
      </c>
      <c r="K78" s="45">
        <v>12</v>
      </c>
      <c r="L78" s="46">
        <v>2</v>
      </c>
      <c r="M78" s="46">
        <v>14</v>
      </c>
      <c r="N78" s="47">
        <v>4.817618719889883E-3</v>
      </c>
      <c r="O78" s="45">
        <v>27</v>
      </c>
      <c r="P78" s="46">
        <v>3</v>
      </c>
      <c r="Q78" s="46">
        <v>30</v>
      </c>
      <c r="R78" s="47">
        <v>9.1547146780592004E-3</v>
      </c>
      <c r="S78" s="45">
        <v>2</v>
      </c>
      <c r="T78" s="46">
        <v>12</v>
      </c>
      <c r="U78" s="46">
        <v>14</v>
      </c>
      <c r="V78" s="47">
        <v>4.9522461973823843E-3</v>
      </c>
      <c r="W78" s="45">
        <v>1</v>
      </c>
      <c r="X78" s="46">
        <v>11</v>
      </c>
      <c r="Y78" s="46">
        <v>12</v>
      </c>
      <c r="Z78" s="47">
        <v>7.7220077220077222E-3</v>
      </c>
    </row>
    <row r="79" spans="2:26">
      <c r="B79" s="17" t="s">
        <v>189</v>
      </c>
      <c r="C79" s="45">
        <v>4</v>
      </c>
      <c r="D79" s="46" t="s">
        <v>46</v>
      </c>
      <c r="E79" s="46">
        <v>4</v>
      </c>
      <c r="F79" s="47">
        <v>1.335559265442404E-3</v>
      </c>
      <c r="G79" s="45">
        <v>2</v>
      </c>
      <c r="H79" s="46" t="s">
        <v>46</v>
      </c>
      <c r="I79" s="46">
        <v>2</v>
      </c>
      <c r="J79" s="47">
        <v>6.8540095956134343E-4</v>
      </c>
      <c r="K79" s="45">
        <v>12</v>
      </c>
      <c r="L79" s="46">
        <v>2</v>
      </c>
      <c r="M79" s="46">
        <v>14</v>
      </c>
      <c r="N79" s="47">
        <v>4.817618719889883E-3</v>
      </c>
      <c r="O79" s="45">
        <v>1</v>
      </c>
      <c r="P79" s="46">
        <v>3</v>
      </c>
      <c r="Q79" s="46">
        <v>4</v>
      </c>
      <c r="R79" s="47">
        <v>1.2206286237412267E-3</v>
      </c>
      <c r="S79" s="45" t="s">
        <v>46</v>
      </c>
      <c r="T79" s="46">
        <v>5</v>
      </c>
      <c r="U79" s="46">
        <v>5</v>
      </c>
      <c r="V79" s="47">
        <v>1.7686593562079944E-3</v>
      </c>
      <c r="W79" s="45">
        <v>1</v>
      </c>
      <c r="X79" s="46">
        <v>10</v>
      </c>
      <c r="Y79" s="46">
        <v>11</v>
      </c>
      <c r="Z79" s="47">
        <v>7.0785070785070788E-3</v>
      </c>
    </row>
    <row r="80" spans="2:26">
      <c r="B80" s="17" t="s">
        <v>190</v>
      </c>
      <c r="C80" s="45">
        <v>6</v>
      </c>
      <c r="D80" s="46" t="s">
        <v>46</v>
      </c>
      <c r="E80" s="46">
        <v>6</v>
      </c>
      <c r="F80" s="47">
        <v>2.0033388981636059E-3</v>
      </c>
      <c r="G80" s="45">
        <v>37</v>
      </c>
      <c r="H80" s="46">
        <v>12</v>
      </c>
      <c r="I80" s="46">
        <v>49</v>
      </c>
      <c r="J80" s="47">
        <v>1.6792323509252912E-2</v>
      </c>
      <c r="K80" s="45" t="s">
        <v>46</v>
      </c>
      <c r="L80" s="46" t="s">
        <v>46</v>
      </c>
      <c r="M80" s="46" t="s">
        <v>46</v>
      </c>
      <c r="N80" s="47" t="s">
        <v>46</v>
      </c>
      <c r="O80" s="45">
        <v>34</v>
      </c>
      <c r="P80" s="46">
        <v>42</v>
      </c>
      <c r="Q80" s="46">
        <v>76</v>
      </c>
      <c r="R80" s="47">
        <v>2.3191943851083308E-2</v>
      </c>
      <c r="S80" s="45">
        <v>4</v>
      </c>
      <c r="T80" s="46">
        <v>10</v>
      </c>
      <c r="U80" s="46">
        <v>14</v>
      </c>
      <c r="V80" s="47">
        <v>4.9522461973823843E-3</v>
      </c>
      <c r="W80" s="45">
        <v>6</v>
      </c>
      <c r="X80" s="46">
        <v>35</v>
      </c>
      <c r="Y80" s="46">
        <v>41</v>
      </c>
      <c r="Z80" s="47">
        <v>2.6383526383526385E-2</v>
      </c>
    </row>
    <row r="81" spans="2:26">
      <c r="B81" s="17" t="s">
        <v>191</v>
      </c>
      <c r="C81" s="45">
        <v>33</v>
      </c>
      <c r="D81" s="46">
        <v>32</v>
      </c>
      <c r="E81" s="46">
        <v>65</v>
      </c>
      <c r="F81" s="47">
        <v>2.1702838063439065E-2</v>
      </c>
      <c r="G81" s="45" t="s">
        <v>46</v>
      </c>
      <c r="H81" s="46" t="s">
        <v>46</v>
      </c>
      <c r="I81" s="46" t="s">
        <v>46</v>
      </c>
      <c r="J81" s="47" t="s">
        <v>46</v>
      </c>
      <c r="K81" s="45" t="s">
        <v>46</v>
      </c>
      <c r="L81" s="46" t="s">
        <v>46</v>
      </c>
      <c r="M81" s="46" t="s">
        <v>46</v>
      </c>
      <c r="N81" s="47" t="s">
        <v>46</v>
      </c>
      <c r="O81" s="45" t="s">
        <v>46</v>
      </c>
      <c r="P81" s="46" t="s">
        <v>46</v>
      </c>
      <c r="Q81" s="46" t="s">
        <v>46</v>
      </c>
      <c r="R81" s="47" t="s">
        <v>46</v>
      </c>
      <c r="S81" s="45" t="s">
        <v>46</v>
      </c>
      <c r="T81" s="46">
        <v>5</v>
      </c>
      <c r="U81" s="46">
        <v>5</v>
      </c>
      <c r="V81" s="47">
        <v>1.7686593562079944E-3</v>
      </c>
      <c r="W81" s="45" t="s">
        <v>46</v>
      </c>
      <c r="X81" s="46" t="s">
        <v>46</v>
      </c>
      <c r="Y81" s="46" t="s">
        <v>46</v>
      </c>
      <c r="Z81" s="47" t="s">
        <v>46</v>
      </c>
    </row>
    <row r="82" spans="2:26">
      <c r="B82" s="17" t="s">
        <v>192</v>
      </c>
      <c r="C82" s="45" t="s">
        <v>46</v>
      </c>
      <c r="D82" s="46" t="s">
        <v>46</v>
      </c>
      <c r="E82" s="46" t="s">
        <v>46</v>
      </c>
      <c r="F82" s="47" t="s">
        <v>46</v>
      </c>
      <c r="G82" s="45" t="s">
        <v>46</v>
      </c>
      <c r="H82" s="46" t="s">
        <v>46</v>
      </c>
      <c r="I82" s="46" t="s">
        <v>46</v>
      </c>
      <c r="J82" s="47" t="s">
        <v>46</v>
      </c>
      <c r="K82" s="45">
        <v>7</v>
      </c>
      <c r="L82" s="46" t="s">
        <v>46</v>
      </c>
      <c r="M82" s="46">
        <v>7</v>
      </c>
      <c r="N82" s="47">
        <v>2.4088093599449415E-3</v>
      </c>
      <c r="O82" s="45">
        <v>40</v>
      </c>
      <c r="P82" s="46" t="s">
        <v>46</v>
      </c>
      <c r="Q82" s="46">
        <v>40</v>
      </c>
      <c r="R82" s="47">
        <v>1.2206286237412267E-2</v>
      </c>
      <c r="S82" s="45" t="s">
        <v>46</v>
      </c>
      <c r="T82" s="46" t="s">
        <v>46</v>
      </c>
      <c r="U82" s="46" t="s">
        <v>46</v>
      </c>
      <c r="V82" s="47" t="s">
        <v>46</v>
      </c>
      <c r="W82" s="45" t="s">
        <v>46</v>
      </c>
      <c r="X82" s="46">
        <v>41</v>
      </c>
      <c r="Y82" s="46">
        <v>41</v>
      </c>
      <c r="Z82" s="47">
        <v>2.6383526383526385E-2</v>
      </c>
    </row>
    <row r="83" spans="2:26">
      <c r="B83" s="17" t="s">
        <v>193</v>
      </c>
      <c r="C83" s="45">
        <v>64</v>
      </c>
      <c r="D83" s="46" t="s">
        <v>46</v>
      </c>
      <c r="E83" s="46">
        <v>64</v>
      </c>
      <c r="F83" s="47">
        <v>2.1368948247078464E-2</v>
      </c>
      <c r="G83" s="45">
        <v>67</v>
      </c>
      <c r="H83" s="46" t="s">
        <v>46</v>
      </c>
      <c r="I83" s="46">
        <v>67</v>
      </c>
      <c r="J83" s="47">
        <v>2.2960932145305004E-2</v>
      </c>
      <c r="K83" s="45" t="s">
        <v>46</v>
      </c>
      <c r="L83" s="46" t="s">
        <v>46</v>
      </c>
      <c r="M83" s="46" t="s">
        <v>46</v>
      </c>
      <c r="N83" s="47" t="s">
        <v>46</v>
      </c>
      <c r="O83" s="45">
        <v>42</v>
      </c>
      <c r="P83" s="46">
        <v>28</v>
      </c>
      <c r="Q83" s="46">
        <v>70</v>
      </c>
      <c r="R83" s="47">
        <v>2.1361000915471468E-2</v>
      </c>
      <c r="S83" s="45" t="s">
        <v>46</v>
      </c>
      <c r="T83" s="46">
        <v>6</v>
      </c>
      <c r="U83" s="46">
        <v>6</v>
      </c>
      <c r="V83" s="47">
        <v>2.1223912274495934E-3</v>
      </c>
      <c r="W83" s="45" t="s">
        <v>46</v>
      </c>
      <c r="X83" s="46">
        <v>11</v>
      </c>
      <c r="Y83" s="46">
        <v>11</v>
      </c>
      <c r="Z83" s="47">
        <v>7.0785070785070788E-3</v>
      </c>
    </row>
    <row r="84" spans="2:26">
      <c r="B84" s="17" t="s">
        <v>194</v>
      </c>
      <c r="C84" s="45">
        <v>25</v>
      </c>
      <c r="D84" s="46">
        <v>6</v>
      </c>
      <c r="E84" s="46">
        <v>31</v>
      </c>
      <c r="F84" s="47">
        <v>1.0350584307178631E-2</v>
      </c>
      <c r="G84" s="45" t="s">
        <v>46</v>
      </c>
      <c r="H84" s="46" t="s">
        <v>46</v>
      </c>
      <c r="I84" s="46" t="s">
        <v>46</v>
      </c>
      <c r="J84" s="47" t="s">
        <v>46</v>
      </c>
      <c r="K84" s="45">
        <v>7</v>
      </c>
      <c r="L84" s="46" t="s">
        <v>46</v>
      </c>
      <c r="M84" s="46">
        <v>7</v>
      </c>
      <c r="N84" s="47">
        <v>2.4088093599449415E-3</v>
      </c>
      <c r="O84" s="45" t="s">
        <v>46</v>
      </c>
      <c r="P84" s="46" t="s">
        <v>46</v>
      </c>
      <c r="Q84" s="46" t="s">
        <v>46</v>
      </c>
      <c r="R84" s="47" t="s">
        <v>46</v>
      </c>
      <c r="S84" s="45" t="s">
        <v>46</v>
      </c>
      <c r="T84" s="46" t="s">
        <v>46</v>
      </c>
      <c r="U84" s="46" t="s">
        <v>46</v>
      </c>
      <c r="V84" s="47" t="s">
        <v>46</v>
      </c>
      <c r="W84" s="45" t="s">
        <v>46</v>
      </c>
      <c r="X84" s="46" t="s">
        <v>46</v>
      </c>
      <c r="Y84" s="46" t="s">
        <v>46</v>
      </c>
      <c r="Z84" s="47" t="s">
        <v>46</v>
      </c>
    </row>
    <row r="85" spans="2:26">
      <c r="B85" s="17" t="s">
        <v>195</v>
      </c>
      <c r="C85" s="45" t="s">
        <v>46</v>
      </c>
      <c r="D85" s="46" t="s">
        <v>46</v>
      </c>
      <c r="E85" s="46" t="s">
        <v>46</v>
      </c>
      <c r="F85" s="47" t="s">
        <v>46</v>
      </c>
      <c r="G85" s="45" t="s">
        <v>46</v>
      </c>
      <c r="H85" s="46" t="s">
        <v>46</v>
      </c>
      <c r="I85" s="46" t="s">
        <v>46</v>
      </c>
      <c r="J85" s="47" t="s">
        <v>46</v>
      </c>
      <c r="K85" s="45" t="s">
        <v>46</v>
      </c>
      <c r="L85" s="46" t="s">
        <v>46</v>
      </c>
      <c r="M85" s="46" t="s">
        <v>46</v>
      </c>
      <c r="N85" s="47" t="s">
        <v>46</v>
      </c>
      <c r="O85" s="45" t="s">
        <v>46</v>
      </c>
      <c r="P85" s="46" t="s">
        <v>46</v>
      </c>
      <c r="Q85" s="46" t="s">
        <v>46</v>
      </c>
      <c r="R85" s="47" t="s">
        <v>46</v>
      </c>
      <c r="S85" s="45" t="s">
        <v>46</v>
      </c>
      <c r="T85" s="46" t="s">
        <v>46</v>
      </c>
      <c r="U85" s="46" t="s">
        <v>46</v>
      </c>
      <c r="V85" s="47" t="s">
        <v>46</v>
      </c>
      <c r="W85" s="45" t="s">
        <v>46</v>
      </c>
      <c r="X85" s="46">
        <v>1</v>
      </c>
      <c r="Y85" s="46">
        <v>1</v>
      </c>
      <c r="Z85" s="47">
        <v>6.4350064350064348E-4</v>
      </c>
    </row>
    <row r="86" spans="2:26">
      <c r="B86" s="17" t="s">
        <v>196</v>
      </c>
      <c r="C86" s="45">
        <v>11</v>
      </c>
      <c r="D86" s="46" t="s">
        <v>46</v>
      </c>
      <c r="E86" s="46">
        <v>11</v>
      </c>
      <c r="F86" s="47">
        <v>3.6727879799666112E-3</v>
      </c>
      <c r="G86" s="45" t="s">
        <v>46</v>
      </c>
      <c r="H86" s="46">
        <v>1</v>
      </c>
      <c r="I86" s="46">
        <v>1</v>
      </c>
      <c r="J86" s="47">
        <v>3.4270047978067172E-4</v>
      </c>
      <c r="K86" s="45" t="s">
        <v>46</v>
      </c>
      <c r="L86" s="46" t="s">
        <v>46</v>
      </c>
      <c r="M86" s="46" t="s">
        <v>46</v>
      </c>
      <c r="N86" s="47" t="s">
        <v>46</v>
      </c>
      <c r="O86" s="45">
        <v>1</v>
      </c>
      <c r="P86" s="46" t="s">
        <v>46</v>
      </c>
      <c r="Q86" s="46">
        <v>1</v>
      </c>
      <c r="R86" s="47">
        <v>3.0515715593530668E-4</v>
      </c>
      <c r="S86" s="45" t="s">
        <v>46</v>
      </c>
      <c r="T86" s="46" t="s">
        <v>46</v>
      </c>
      <c r="U86" s="46" t="s">
        <v>46</v>
      </c>
      <c r="V86" s="47" t="s">
        <v>46</v>
      </c>
      <c r="W86" s="45" t="s">
        <v>46</v>
      </c>
      <c r="X86" s="46" t="s">
        <v>46</v>
      </c>
      <c r="Y86" s="46" t="s">
        <v>46</v>
      </c>
      <c r="Z86" s="47" t="s">
        <v>46</v>
      </c>
    </row>
    <row r="87" spans="2:26">
      <c r="B87" s="17" t="s">
        <v>197</v>
      </c>
      <c r="C87" s="45" t="s">
        <v>46</v>
      </c>
      <c r="D87" s="46" t="s">
        <v>46</v>
      </c>
      <c r="E87" s="46" t="s">
        <v>46</v>
      </c>
      <c r="F87" s="47" t="s">
        <v>46</v>
      </c>
      <c r="G87" s="45">
        <v>39</v>
      </c>
      <c r="H87" s="46">
        <v>22</v>
      </c>
      <c r="I87" s="46">
        <v>61</v>
      </c>
      <c r="J87" s="47">
        <v>2.0904729266620972E-2</v>
      </c>
      <c r="K87" s="45">
        <v>15</v>
      </c>
      <c r="L87" s="46">
        <v>23</v>
      </c>
      <c r="M87" s="46">
        <v>38</v>
      </c>
      <c r="N87" s="47">
        <v>1.307639366827254E-2</v>
      </c>
      <c r="O87" s="45">
        <v>29</v>
      </c>
      <c r="P87" s="46">
        <v>11</v>
      </c>
      <c r="Q87" s="46">
        <v>40</v>
      </c>
      <c r="R87" s="47">
        <v>1.2206286237412267E-2</v>
      </c>
      <c r="S87" s="45" t="s">
        <v>46</v>
      </c>
      <c r="T87" s="46">
        <v>40</v>
      </c>
      <c r="U87" s="46">
        <v>40</v>
      </c>
      <c r="V87" s="47">
        <v>1.4149274849663955E-2</v>
      </c>
      <c r="W87" s="45" t="s">
        <v>46</v>
      </c>
      <c r="X87" s="46">
        <v>17</v>
      </c>
      <c r="Y87" s="46">
        <v>17</v>
      </c>
      <c r="Z87" s="47">
        <v>1.0939510939510939E-2</v>
      </c>
    </row>
    <row r="88" spans="2:26">
      <c r="B88" s="17" t="s">
        <v>198</v>
      </c>
      <c r="C88" s="45">
        <v>11</v>
      </c>
      <c r="D88" s="46">
        <v>20</v>
      </c>
      <c r="E88" s="46">
        <v>31</v>
      </c>
      <c r="F88" s="47">
        <v>1.0350584307178631E-2</v>
      </c>
      <c r="G88" s="45">
        <v>16</v>
      </c>
      <c r="H88" s="46">
        <v>20</v>
      </c>
      <c r="I88" s="46">
        <v>36</v>
      </c>
      <c r="J88" s="47">
        <v>1.233721727210418E-2</v>
      </c>
      <c r="K88" s="45">
        <v>66</v>
      </c>
      <c r="L88" s="46" t="s">
        <v>46</v>
      </c>
      <c r="M88" s="46">
        <v>66</v>
      </c>
      <c r="N88" s="47">
        <v>2.2711631108052306E-2</v>
      </c>
      <c r="O88" s="45">
        <v>47</v>
      </c>
      <c r="P88" s="46" t="s">
        <v>46</v>
      </c>
      <c r="Q88" s="46">
        <v>47</v>
      </c>
      <c r="R88" s="47">
        <v>1.4342386328959414E-2</v>
      </c>
      <c r="S88" s="45">
        <v>3</v>
      </c>
      <c r="T88" s="46">
        <v>55</v>
      </c>
      <c r="U88" s="46">
        <v>58</v>
      </c>
      <c r="V88" s="47">
        <v>2.0516448532012736E-2</v>
      </c>
      <c r="W88" s="45">
        <v>4</v>
      </c>
      <c r="X88" s="46">
        <v>8</v>
      </c>
      <c r="Y88" s="46">
        <v>12</v>
      </c>
      <c r="Z88" s="47">
        <v>7.7220077220077222E-3</v>
      </c>
    </row>
    <row r="89" spans="2:26">
      <c r="B89" s="17" t="s">
        <v>199</v>
      </c>
      <c r="C89" s="45">
        <v>41</v>
      </c>
      <c r="D89" s="46">
        <v>13</v>
      </c>
      <c r="E89" s="46">
        <v>54</v>
      </c>
      <c r="F89" s="47">
        <v>1.8030050083472453E-2</v>
      </c>
      <c r="G89" s="45" t="s">
        <v>46</v>
      </c>
      <c r="H89" s="46" t="s">
        <v>46</v>
      </c>
      <c r="I89" s="46" t="s">
        <v>46</v>
      </c>
      <c r="J89" s="47" t="s">
        <v>46</v>
      </c>
      <c r="K89" s="45" t="s">
        <v>46</v>
      </c>
      <c r="L89" s="46" t="s">
        <v>46</v>
      </c>
      <c r="M89" s="46" t="s">
        <v>46</v>
      </c>
      <c r="N89" s="47" t="s">
        <v>46</v>
      </c>
      <c r="O89" s="45" t="s">
        <v>46</v>
      </c>
      <c r="P89" s="46" t="s">
        <v>46</v>
      </c>
      <c r="Q89" s="46" t="s">
        <v>46</v>
      </c>
      <c r="R89" s="47" t="s">
        <v>46</v>
      </c>
      <c r="S89" s="45" t="s">
        <v>46</v>
      </c>
      <c r="T89" s="46">
        <v>1</v>
      </c>
      <c r="U89" s="46">
        <v>1</v>
      </c>
      <c r="V89" s="47">
        <v>3.5373187124159886E-4</v>
      </c>
      <c r="W89" s="45" t="s">
        <v>46</v>
      </c>
      <c r="X89" s="46" t="s">
        <v>46</v>
      </c>
      <c r="Y89" s="46" t="s">
        <v>46</v>
      </c>
      <c r="Z89" s="47" t="s">
        <v>46</v>
      </c>
    </row>
    <row r="90" spans="2:26">
      <c r="B90" s="17" t="s">
        <v>200</v>
      </c>
      <c r="C90" s="45" t="s">
        <v>46</v>
      </c>
      <c r="D90" s="46">
        <v>1</v>
      </c>
      <c r="E90" s="46">
        <v>1</v>
      </c>
      <c r="F90" s="47">
        <v>3.33889816360601E-4</v>
      </c>
      <c r="G90" s="45">
        <v>2</v>
      </c>
      <c r="H90" s="46" t="s">
        <v>46</v>
      </c>
      <c r="I90" s="46">
        <v>2</v>
      </c>
      <c r="J90" s="47">
        <v>6.8540095956134343E-4</v>
      </c>
      <c r="K90" s="45" t="s">
        <v>46</v>
      </c>
      <c r="L90" s="46" t="s">
        <v>46</v>
      </c>
      <c r="M90" s="46" t="s">
        <v>46</v>
      </c>
      <c r="N90" s="47" t="s">
        <v>46</v>
      </c>
      <c r="O90" s="45">
        <v>17</v>
      </c>
      <c r="P90" s="46" t="s">
        <v>46</v>
      </c>
      <c r="Q90" s="46">
        <v>17</v>
      </c>
      <c r="R90" s="47">
        <v>5.1876716509002135E-3</v>
      </c>
      <c r="S90" s="45" t="s">
        <v>46</v>
      </c>
      <c r="T90" s="46">
        <v>17</v>
      </c>
      <c r="U90" s="46">
        <v>17</v>
      </c>
      <c r="V90" s="47">
        <v>6.013441811107181E-3</v>
      </c>
      <c r="W90" s="45" t="s">
        <v>46</v>
      </c>
      <c r="X90" s="46" t="s">
        <v>46</v>
      </c>
      <c r="Y90" s="46" t="s">
        <v>46</v>
      </c>
      <c r="Z90" s="47" t="s">
        <v>46</v>
      </c>
    </row>
    <row r="91" spans="2:26">
      <c r="B91" s="17" t="s">
        <v>201</v>
      </c>
      <c r="C91" s="45" t="s">
        <v>46</v>
      </c>
      <c r="D91" s="46" t="s">
        <v>46</v>
      </c>
      <c r="E91" s="46" t="s">
        <v>46</v>
      </c>
      <c r="F91" s="47" t="s">
        <v>46</v>
      </c>
      <c r="G91" s="45" t="s">
        <v>46</v>
      </c>
      <c r="H91" s="46" t="s">
        <v>46</v>
      </c>
      <c r="I91" s="46" t="s">
        <v>46</v>
      </c>
      <c r="J91" s="47" t="s">
        <v>46</v>
      </c>
      <c r="K91" s="45" t="s">
        <v>46</v>
      </c>
      <c r="L91" s="46">
        <v>17</v>
      </c>
      <c r="M91" s="46">
        <v>17</v>
      </c>
      <c r="N91" s="47">
        <v>5.8499655884377147E-3</v>
      </c>
      <c r="O91" s="45" t="s">
        <v>46</v>
      </c>
      <c r="P91" s="46" t="s">
        <v>46</v>
      </c>
      <c r="Q91" s="46" t="s">
        <v>46</v>
      </c>
      <c r="R91" s="47" t="s">
        <v>46</v>
      </c>
      <c r="S91" s="45" t="s">
        <v>46</v>
      </c>
      <c r="T91" s="46" t="s">
        <v>46</v>
      </c>
      <c r="U91" s="46" t="s">
        <v>46</v>
      </c>
      <c r="V91" s="47" t="s">
        <v>46</v>
      </c>
      <c r="W91" s="45" t="s">
        <v>46</v>
      </c>
      <c r="X91" s="46" t="s">
        <v>46</v>
      </c>
      <c r="Y91" s="46" t="s">
        <v>46</v>
      </c>
      <c r="Z91" s="47" t="s">
        <v>46</v>
      </c>
    </row>
    <row r="92" spans="2:26">
      <c r="B92" s="17" t="s">
        <v>202</v>
      </c>
      <c r="C92" s="45" t="s">
        <v>46</v>
      </c>
      <c r="D92" s="46">
        <v>4</v>
      </c>
      <c r="E92" s="46">
        <v>4</v>
      </c>
      <c r="F92" s="47">
        <v>1.335559265442404E-3</v>
      </c>
      <c r="G92" s="45">
        <v>85</v>
      </c>
      <c r="H92" s="46">
        <v>43</v>
      </c>
      <c r="I92" s="46">
        <v>128</v>
      </c>
      <c r="J92" s="47">
        <v>4.386566141192598E-2</v>
      </c>
      <c r="K92" s="45">
        <v>20</v>
      </c>
      <c r="L92" s="46" t="s">
        <v>46</v>
      </c>
      <c r="M92" s="46">
        <v>20</v>
      </c>
      <c r="N92" s="47">
        <v>6.8823124569855473E-3</v>
      </c>
      <c r="O92" s="45">
        <v>4</v>
      </c>
      <c r="P92" s="46" t="s">
        <v>46</v>
      </c>
      <c r="Q92" s="46">
        <v>4</v>
      </c>
      <c r="R92" s="47">
        <v>1.2206286237412267E-3</v>
      </c>
      <c r="S92" s="45">
        <v>2</v>
      </c>
      <c r="T92" s="46">
        <v>51</v>
      </c>
      <c r="U92" s="46">
        <v>53</v>
      </c>
      <c r="V92" s="47">
        <v>1.874778917580474E-2</v>
      </c>
      <c r="W92" s="45">
        <v>4</v>
      </c>
      <c r="X92" s="46" t="s">
        <v>46</v>
      </c>
      <c r="Y92" s="46">
        <v>4</v>
      </c>
      <c r="Z92" s="47">
        <v>2.5740025740025739E-3</v>
      </c>
    </row>
    <row r="93" spans="2:26">
      <c r="B93" s="17" t="s">
        <v>203</v>
      </c>
      <c r="C93" s="45">
        <v>7</v>
      </c>
      <c r="D93" s="46">
        <v>116</v>
      </c>
      <c r="E93" s="46">
        <v>123</v>
      </c>
      <c r="F93" s="47">
        <v>4.1068447412353923E-2</v>
      </c>
      <c r="G93" s="45">
        <v>19</v>
      </c>
      <c r="H93" s="46" t="s">
        <v>46</v>
      </c>
      <c r="I93" s="46">
        <v>19</v>
      </c>
      <c r="J93" s="47">
        <v>6.5113091158327625E-3</v>
      </c>
      <c r="K93" s="45">
        <v>43</v>
      </c>
      <c r="L93" s="46" t="s">
        <v>46</v>
      </c>
      <c r="M93" s="46">
        <v>43</v>
      </c>
      <c r="N93" s="47">
        <v>1.4796971782518927E-2</v>
      </c>
      <c r="O93" s="45">
        <v>43</v>
      </c>
      <c r="P93" s="46" t="s">
        <v>46</v>
      </c>
      <c r="Q93" s="46">
        <v>43</v>
      </c>
      <c r="R93" s="47">
        <v>1.3121757705218187E-2</v>
      </c>
      <c r="S93" s="45" t="s">
        <v>46</v>
      </c>
      <c r="T93" s="46">
        <v>38</v>
      </c>
      <c r="U93" s="46">
        <v>38</v>
      </c>
      <c r="V93" s="47">
        <v>1.3441811107180757E-2</v>
      </c>
      <c r="W93" s="45" t="s">
        <v>46</v>
      </c>
      <c r="X93" s="46">
        <v>31</v>
      </c>
      <c r="Y93" s="46">
        <v>31</v>
      </c>
      <c r="Z93" s="47">
        <v>1.9948519948519948E-2</v>
      </c>
    </row>
    <row r="94" spans="2:26">
      <c r="B94" s="17" t="s">
        <v>204</v>
      </c>
      <c r="C94" s="45">
        <v>38</v>
      </c>
      <c r="D94" s="46">
        <v>6</v>
      </c>
      <c r="E94" s="46">
        <v>44</v>
      </c>
      <c r="F94" s="47">
        <v>1.4691151919866445E-2</v>
      </c>
      <c r="G94" s="45">
        <v>22</v>
      </c>
      <c r="H94" s="46" t="s">
        <v>46</v>
      </c>
      <c r="I94" s="46">
        <v>22</v>
      </c>
      <c r="J94" s="47">
        <v>7.5394105551747775E-3</v>
      </c>
      <c r="K94" s="45">
        <v>76</v>
      </c>
      <c r="L94" s="46">
        <v>7</v>
      </c>
      <c r="M94" s="46">
        <v>83</v>
      </c>
      <c r="N94" s="47">
        <v>2.856159669649002E-2</v>
      </c>
      <c r="O94" s="45">
        <v>99</v>
      </c>
      <c r="P94" s="46">
        <v>76</v>
      </c>
      <c r="Q94" s="46">
        <v>175</v>
      </c>
      <c r="R94" s="47">
        <v>5.3402502288678669E-2</v>
      </c>
      <c r="S94" s="45">
        <v>8</v>
      </c>
      <c r="T94" s="46">
        <v>200</v>
      </c>
      <c r="U94" s="46">
        <v>208</v>
      </c>
      <c r="V94" s="47">
        <v>7.3576229218252562E-2</v>
      </c>
      <c r="W94" s="45" t="s">
        <v>46</v>
      </c>
      <c r="X94" s="46">
        <v>87</v>
      </c>
      <c r="Y94" s="46">
        <v>87</v>
      </c>
      <c r="Z94" s="47">
        <v>5.5984555984555984E-2</v>
      </c>
    </row>
    <row r="95" spans="2:26">
      <c r="B95" s="17" t="s">
        <v>205</v>
      </c>
      <c r="C95" s="45">
        <v>24</v>
      </c>
      <c r="D95" s="46">
        <v>19</v>
      </c>
      <c r="E95" s="46">
        <v>43</v>
      </c>
      <c r="F95" s="47">
        <v>1.4357262103505844E-2</v>
      </c>
      <c r="G95" s="45" t="s">
        <v>46</v>
      </c>
      <c r="H95" s="46" t="s">
        <v>46</v>
      </c>
      <c r="I95" s="46" t="s">
        <v>46</v>
      </c>
      <c r="J95" s="47" t="s">
        <v>46</v>
      </c>
      <c r="K95" s="45">
        <v>33</v>
      </c>
      <c r="L95" s="46">
        <v>11</v>
      </c>
      <c r="M95" s="46">
        <v>44</v>
      </c>
      <c r="N95" s="47">
        <v>1.5141087405368204E-2</v>
      </c>
      <c r="O95" s="45">
        <v>4</v>
      </c>
      <c r="P95" s="46">
        <v>1</v>
      </c>
      <c r="Q95" s="46">
        <v>5</v>
      </c>
      <c r="R95" s="47">
        <v>1.5257857796765334E-3</v>
      </c>
      <c r="S95" s="45" t="s">
        <v>46</v>
      </c>
      <c r="T95" s="46">
        <v>43</v>
      </c>
      <c r="U95" s="46">
        <v>43</v>
      </c>
      <c r="V95" s="47">
        <v>1.5210470463388751E-2</v>
      </c>
      <c r="W95" s="45" t="s">
        <v>46</v>
      </c>
      <c r="X95" s="46" t="s">
        <v>46</v>
      </c>
      <c r="Y95" s="46" t="s">
        <v>46</v>
      </c>
      <c r="Z95" s="47" t="s">
        <v>46</v>
      </c>
    </row>
    <row r="96" spans="2:26">
      <c r="B96" s="17" t="s">
        <v>206</v>
      </c>
      <c r="C96" s="45" t="s">
        <v>46</v>
      </c>
      <c r="D96" s="46" t="s">
        <v>46</v>
      </c>
      <c r="E96" s="46" t="s">
        <v>46</v>
      </c>
      <c r="F96" s="47" t="s">
        <v>46</v>
      </c>
      <c r="G96" s="45">
        <v>12</v>
      </c>
      <c r="H96" s="46" t="s">
        <v>46</v>
      </c>
      <c r="I96" s="46">
        <v>12</v>
      </c>
      <c r="J96" s="47">
        <v>4.1124057573680602E-3</v>
      </c>
      <c r="K96" s="45" t="s">
        <v>46</v>
      </c>
      <c r="L96" s="46" t="s">
        <v>46</v>
      </c>
      <c r="M96" s="46" t="s">
        <v>46</v>
      </c>
      <c r="N96" s="47" t="s">
        <v>46</v>
      </c>
      <c r="O96" s="45">
        <v>51</v>
      </c>
      <c r="P96" s="46" t="s">
        <v>46</v>
      </c>
      <c r="Q96" s="46">
        <v>51</v>
      </c>
      <c r="R96" s="47">
        <v>1.5563014952700641E-2</v>
      </c>
      <c r="S96" s="45" t="s">
        <v>46</v>
      </c>
      <c r="T96" s="46">
        <v>14</v>
      </c>
      <c r="U96" s="46">
        <v>14</v>
      </c>
      <c r="V96" s="47">
        <v>4.9522461973823843E-3</v>
      </c>
      <c r="W96" s="45" t="s">
        <v>46</v>
      </c>
      <c r="X96" s="46">
        <v>1</v>
      </c>
      <c r="Y96" s="46">
        <v>1</v>
      </c>
      <c r="Z96" s="47">
        <v>6.4350064350064348E-4</v>
      </c>
    </row>
    <row r="97" spans="2:26">
      <c r="B97" s="17" t="s">
        <v>207</v>
      </c>
      <c r="C97" s="45">
        <v>6</v>
      </c>
      <c r="D97" s="46" t="s">
        <v>46</v>
      </c>
      <c r="E97" s="46">
        <v>6</v>
      </c>
      <c r="F97" s="47">
        <v>2.0033388981636059E-3</v>
      </c>
      <c r="G97" s="45">
        <v>13</v>
      </c>
      <c r="H97" s="46">
        <v>16</v>
      </c>
      <c r="I97" s="46">
        <v>29</v>
      </c>
      <c r="J97" s="47">
        <v>9.938313913639479E-3</v>
      </c>
      <c r="K97" s="45">
        <v>18</v>
      </c>
      <c r="L97" s="46">
        <v>13</v>
      </c>
      <c r="M97" s="46">
        <v>31</v>
      </c>
      <c r="N97" s="47">
        <v>1.0667584308327599E-2</v>
      </c>
      <c r="O97" s="45">
        <v>12</v>
      </c>
      <c r="P97" s="46">
        <v>2</v>
      </c>
      <c r="Q97" s="46">
        <v>14</v>
      </c>
      <c r="R97" s="47">
        <v>4.2722001830942935E-3</v>
      </c>
      <c r="S97" s="45">
        <v>1</v>
      </c>
      <c r="T97" s="46">
        <v>25</v>
      </c>
      <c r="U97" s="46">
        <v>26</v>
      </c>
      <c r="V97" s="47">
        <v>9.1970286522815702E-3</v>
      </c>
      <c r="W97" s="45" t="s">
        <v>46</v>
      </c>
      <c r="X97" s="46">
        <v>2</v>
      </c>
      <c r="Y97" s="46">
        <v>2</v>
      </c>
      <c r="Z97" s="47">
        <v>1.287001287001287E-3</v>
      </c>
    </row>
    <row r="98" spans="2:26">
      <c r="B98" s="17" t="s">
        <v>208</v>
      </c>
      <c r="C98" s="45">
        <v>4</v>
      </c>
      <c r="D98" s="46">
        <v>10</v>
      </c>
      <c r="E98" s="46">
        <v>14</v>
      </c>
      <c r="F98" s="47">
        <v>4.6744574290484139E-3</v>
      </c>
      <c r="G98" s="45" t="s">
        <v>46</v>
      </c>
      <c r="H98" s="46" t="s">
        <v>46</v>
      </c>
      <c r="I98" s="46" t="s">
        <v>46</v>
      </c>
      <c r="J98" s="47" t="s">
        <v>46</v>
      </c>
      <c r="K98" s="45">
        <v>14</v>
      </c>
      <c r="L98" s="46">
        <v>8</v>
      </c>
      <c r="M98" s="46">
        <v>22</v>
      </c>
      <c r="N98" s="47">
        <v>7.5705437026841018E-3</v>
      </c>
      <c r="O98" s="45">
        <v>1</v>
      </c>
      <c r="P98" s="46" t="s">
        <v>46</v>
      </c>
      <c r="Q98" s="46">
        <v>1</v>
      </c>
      <c r="R98" s="47">
        <v>3.0515715593530668E-4</v>
      </c>
      <c r="S98" s="45" t="s">
        <v>46</v>
      </c>
      <c r="T98" s="46">
        <v>7</v>
      </c>
      <c r="U98" s="46">
        <v>7</v>
      </c>
      <c r="V98" s="47">
        <v>2.4761230986911922E-3</v>
      </c>
      <c r="W98" s="45" t="s">
        <v>46</v>
      </c>
      <c r="X98" s="46">
        <v>11</v>
      </c>
      <c r="Y98" s="46">
        <v>11</v>
      </c>
      <c r="Z98" s="47">
        <v>7.0785070785070788E-3</v>
      </c>
    </row>
    <row r="99" spans="2:26">
      <c r="B99" s="17" t="s">
        <v>209</v>
      </c>
      <c r="C99" s="45" t="s">
        <v>46</v>
      </c>
      <c r="D99" s="46">
        <v>14</v>
      </c>
      <c r="E99" s="46">
        <v>14</v>
      </c>
      <c r="F99" s="47">
        <v>4.6744574290484139E-3</v>
      </c>
      <c r="G99" s="45">
        <v>77</v>
      </c>
      <c r="H99" s="46" t="s">
        <v>46</v>
      </c>
      <c r="I99" s="46">
        <v>77</v>
      </c>
      <c r="J99" s="47">
        <v>2.6387936943111721E-2</v>
      </c>
      <c r="K99" s="45">
        <v>136</v>
      </c>
      <c r="L99" s="46">
        <v>8</v>
      </c>
      <c r="M99" s="46">
        <v>144</v>
      </c>
      <c r="N99" s="47">
        <v>4.9552649690295943E-2</v>
      </c>
      <c r="O99" s="45">
        <v>121</v>
      </c>
      <c r="P99" s="46">
        <v>23</v>
      </c>
      <c r="Q99" s="46">
        <v>144</v>
      </c>
      <c r="R99" s="47">
        <v>4.3942630454684162E-2</v>
      </c>
      <c r="S99" s="45">
        <v>1</v>
      </c>
      <c r="T99" s="46">
        <v>83</v>
      </c>
      <c r="U99" s="46">
        <v>84</v>
      </c>
      <c r="V99" s="47">
        <v>2.9713477184294304E-2</v>
      </c>
      <c r="W99" s="45">
        <v>2</v>
      </c>
      <c r="X99" s="46">
        <v>79</v>
      </c>
      <c r="Y99" s="46">
        <v>81</v>
      </c>
      <c r="Z99" s="47">
        <v>5.2123552123552123E-2</v>
      </c>
    </row>
    <row r="100" spans="2:26">
      <c r="B100" s="17" t="s">
        <v>210</v>
      </c>
      <c r="C100" s="45">
        <v>69</v>
      </c>
      <c r="D100" s="46" t="s">
        <v>46</v>
      </c>
      <c r="E100" s="46">
        <v>69</v>
      </c>
      <c r="F100" s="47">
        <v>2.3038397328881469E-2</v>
      </c>
      <c r="G100" s="45" t="s">
        <v>46</v>
      </c>
      <c r="H100" s="46" t="s">
        <v>46</v>
      </c>
      <c r="I100" s="46" t="s">
        <v>46</v>
      </c>
      <c r="J100" s="47" t="s">
        <v>46</v>
      </c>
      <c r="K100" s="45" t="s">
        <v>46</v>
      </c>
      <c r="L100" s="46" t="s">
        <v>46</v>
      </c>
      <c r="M100" s="46" t="s">
        <v>46</v>
      </c>
      <c r="N100" s="47" t="s">
        <v>46</v>
      </c>
      <c r="O100" s="45">
        <v>16</v>
      </c>
      <c r="P100" s="46" t="s">
        <v>46</v>
      </c>
      <c r="Q100" s="46">
        <v>16</v>
      </c>
      <c r="R100" s="47">
        <v>4.8825144949649069E-3</v>
      </c>
      <c r="S100" s="45" t="s">
        <v>46</v>
      </c>
      <c r="T100" s="46">
        <v>1</v>
      </c>
      <c r="U100" s="46">
        <v>1</v>
      </c>
      <c r="V100" s="47">
        <v>3.5373187124159886E-4</v>
      </c>
      <c r="W100" s="45" t="s">
        <v>46</v>
      </c>
      <c r="X100" s="46">
        <v>11</v>
      </c>
      <c r="Y100" s="46">
        <v>11</v>
      </c>
      <c r="Z100" s="47">
        <v>7.0785070785070788E-3</v>
      </c>
    </row>
    <row r="101" spans="2:26" ht="14.45" thickBot="1">
      <c r="B101" s="26" t="s">
        <v>211</v>
      </c>
      <c r="C101" s="49">
        <v>23</v>
      </c>
      <c r="D101" s="50" t="s">
        <v>46</v>
      </c>
      <c r="E101" s="50">
        <v>23</v>
      </c>
      <c r="F101" s="51">
        <v>7.6794657762938234E-3</v>
      </c>
      <c r="G101" s="49" t="s">
        <v>46</v>
      </c>
      <c r="H101" s="50" t="s">
        <v>46</v>
      </c>
      <c r="I101" s="50" t="s">
        <v>46</v>
      </c>
      <c r="J101" s="51" t="s">
        <v>46</v>
      </c>
      <c r="K101" s="49" t="s">
        <v>46</v>
      </c>
      <c r="L101" s="50" t="s">
        <v>46</v>
      </c>
      <c r="M101" s="50" t="s">
        <v>46</v>
      </c>
      <c r="N101" s="51" t="s">
        <v>46</v>
      </c>
      <c r="O101" s="49">
        <v>3</v>
      </c>
      <c r="P101" s="50" t="s">
        <v>46</v>
      </c>
      <c r="Q101" s="50">
        <v>3</v>
      </c>
      <c r="R101" s="51">
        <v>9.1547146780592004E-4</v>
      </c>
      <c r="S101" s="49" t="s">
        <v>46</v>
      </c>
      <c r="T101" s="50" t="s">
        <v>46</v>
      </c>
      <c r="U101" s="50" t="s">
        <v>46</v>
      </c>
      <c r="V101" s="51" t="s">
        <v>46</v>
      </c>
      <c r="W101" s="49" t="s">
        <v>46</v>
      </c>
      <c r="X101" s="50" t="s">
        <v>46</v>
      </c>
      <c r="Y101" s="50" t="s">
        <v>46</v>
      </c>
      <c r="Z101" s="51" t="s">
        <v>46</v>
      </c>
    </row>
    <row r="102" spans="2:26" ht="14.45" thickBot="1">
      <c r="B102" s="27" t="s">
        <v>107</v>
      </c>
      <c r="C102" s="53">
        <v>2083</v>
      </c>
      <c r="D102" s="54">
        <v>912</v>
      </c>
      <c r="E102" s="54">
        <v>2995</v>
      </c>
      <c r="F102" s="55">
        <v>1</v>
      </c>
      <c r="G102" s="53">
        <v>2214</v>
      </c>
      <c r="H102" s="54">
        <v>704</v>
      </c>
      <c r="I102" s="54">
        <v>2918</v>
      </c>
      <c r="J102" s="55">
        <v>1</v>
      </c>
      <c r="K102" s="53">
        <v>2316</v>
      </c>
      <c r="L102" s="54">
        <v>590</v>
      </c>
      <c r="M102" s="54">
        <v>2906</v>
      </c>
      <c r="N102" s="55">
        <v>1</v>
      </c>
      <c r="O102" s="53">
        <v>2593</v>
      </c>
      <c r="P102" s="54">
        <v>684</v>
      </c>
      <c r="Q102" s="54">
        <v>3277</v>
      </c>
      <c r="R102" s="55">
        <v>1</v>
      </c>
      <c r="S102" s="53">
        <v>132</v>
      </c>
      <c r="T102" s="54">
        <v>2695</v>
      </c>
      <c r="U102" s="54">
        <v>2827</v>
      </c>
      <c r="V102" s="55">
        <v>1</v>
      </c>
      <c r="W102" s="53">
        <v>63</v>
      </c>
      <c r="X102" s="54">
        <v>1491</v>
      </c>
      <c r="Y102" s="54">
        <v>1554</v>
      </c>
      <c r="Z102" s="55">
        <v>1</v>
      </c>
    </row>
    <row r="103" spans="2:26">
      <c r="B103" s="108" t="s">
        <v>212</v>
      </c>
      <c r="F103" s="61"/>
      <c r="V103" s="61"/>
    </row>
    <row r="104" spans="2:26" ht="14.45">
      <c r="B104" s="108"/>
      <c r="F104"/>
      <c r="G104"/>
      <c r="H104"/>
      <c r="I104"/>
      <c r="J104"/>
      <c r="K104"/>
      <c r="L104"/>
    </row>
    <row r="105" spans="2:26" ht="14.45">
      <c r="F105"/>
      <c r="G105"/>
      <c r="H105"/>
      <c r="I105"/>
      <c r="J105"/>
      <c r="K105"/>
      <c r="L105"/>
    </row>
    <row r="106" spans="2:26" ht="14.45">
      <c r="F106"/>
      <c r="G106"/>
      <c r="H106"/>
      <c r="I106"/>
      <c r="J106"/>
      <c r="K106"/>
      <c r="L106"/>
    </row>
    <row r="107" spans="2:26" ht="14.45">
      <c r="F107"/>
      <c r="G107"/>
      <c r="H107"/>
      <c r="I107"/>
      <c r="J107"/>
      <c r="K107"/>
      <c r="L107"/>
    </row>
    <row r="108" spans="2:26" ht="14.45">
      <c r="F108"/>
      <c r="G108"/>
      <c r="H108"/>
      <c r="I108"/>
      <c r="J108"/>
      <c r="K108"/>
      <c r="L108"/>
    </row>
    <row r="109" spans="2:26" ht="14.45">
      <c r="F109"/>
      <c r="G109"/>
      <c r="H109"/>
      <c r="I109"/>
      <c r="J109"/>
      <c r="K109"/>
      <c r="L109"/>
    </row>
    <row r="110" spans="2:26" ht="14.45">
      <c r="F110"/>
      <c r="G110"/>
      <c r="H110"/>
      <c r="I110"/>
      <c r="J110"/>
      <c r="K110"/>
      <c r="L110"/>
    </row>
    <row r="111" spans="2:26" ht="14.45">
      <c r="F111"/>
      <c r="G111"/>
      <c r="H111"/>
      <c r="I111"/>
      <c r="J111"/>
      <c r="K111"/>
      <c r="L111"/>
    </row>
    <row r="112" spans="2:26" ht="14.45">
      <c r="F112"/>
      <c r="G112"/>
      <c r="H112"/>
      <c r="I112"/>
      <c r="J112"/>
      <c r="K112"/>
      <c r="L112"/>
    </row>
  </sheetData>
  <mergeCells count="25">
    <mergeCell ref="W3:Z3"/>
    <mergeCell ref="C4:D4"/>
    <mergeCell ref="E4:E5"/>
    <mergeCell ref="G4:H4"/>
    <mergeCell ref="I4:I5"/>
    <mergeCell ref="K4:L4"/>
    <mergeCell ref="M4:M5"/>
    <mergeCell ref="Z4:Z5"/>
    <mergeCell ref="W4:X4"/>
    <mergeCell ref="Y4:Y5"/>
    <mergeCell ref="S3:V3"/>
    <mergeCell ref="U4:U5"/>
    <mergeCell ref="S4:T4"/>
    <mergeCell ref="V4:V5"/>
    <mergeCell ref="B3:B5"/>
    <mergeCell ref="K3:N3"/>
    <mergeCell ref="O3:R3"/>
    <mergeCell ref="N4:N5"/>
    <mergeCell ref="R4:R5"/>
    <mergeCell ref="F4:F5"/>
    <mergeCell ref="J4:J5"/>
    <mergeCell ref="C3:F3"/>
    <mergeCell ref="G3:J3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138FC-2DB1-4080-AEE3-1165F04E0A08}">
  <dimension ref="B1:Z55"/>
  <sheetViews>
    <sheetView showGridLines="0" zoomScaleNormal="100" workbookViewId="0">
      <pane ySplit="1" topLeftCell="A2" activePane="bottomLeft" state="frozen"/>
      <selection pane="bottomLeft" activeCell="B13" sqref="B13"/>
      <selection activeCell="B2" sqref="B2:B4"/>
    </sheetView>
  </sheetViews>
  <sheetFormatPr defaultColWidth="8.85546875" defaultRowHeight="13.9"/>
  <cols>
    <col min="1" max="1" width="4.85546875" style="4" customWidth="1"/>
    <col min="2" max="2" width="66.140625" style="4" customWidth="1"/>
    <col min="3" max="3" width="17.7109375" style="4" customWidth="1"/>
    <col min="4" max="4" width="14" style="4" customWidth="1"/>
    <col min="5" max="5" width="11.85546875" style="4" customWidth="1"/>
    <col min="6" max="6" width="15" style="4" customWidth="1"/>
    <col min="7" max="7" width="15.42578125" style="4" customWidth="1"/>
    <col min="8" max="8" width="15.140625" style="4" customWidth="1"/>
    <col min="9" max="9" width="11.5703125" style="4" customWidth="1"/>
    <col min="10" max="10" width="14.5703125" style="4" bestFit="1" customWidth="1"/>
    <col min="11" max="11" width="15.140625" style="4" customWidth="1"/>
    <col min="12" max="12" width="18.42578125" style="4" customWidth="1"/>
    <col min="13" max="13" width="13.5703125" style="4" customWidth="1"/>
    <col min="14" max="14" width="16.140625" style="4" customWidth="1"/>
    <col min="15" max="15" width="16.7109375" style="4" customWidth="1"/>
    <col min="16" max="16" width="14.85546875" style="4" customWidth="1"/>
    <col min="17" max="17" width="12.28515625" style="4" customWidth="1"/>
    <col min="18" max="18" width="16.28515625" style="4" customWidth="1"/>
    <col min="19" max="19" width="15.28515625" style="4" customWidth="1"/>
    <col min="20" max="20" width="16.42578125" style="4" customWidth="1"/>
    <col min="21" max="21" width="9.85546875" style="4" customWidth="1"/>
    <col min="22" max="22" width="16.28515625" style="4" customWidth="1"/>
    <col min="23" max="24" width="15.85546875" style="4" customWidth="1"/>
    <col min="25" max="25" width="9.28515625" style="4" bestFit="1" customWidth="1"/>
    <col min="26" max="26" width="15.85546875" style="4" customWidth="1"/>
    <col min="27" max="27" width="12.42578125" style="4" customWidth="1"/>
    <col min="28" max="16384" width="8.85546875" style="4"/>
  </cols>
  <sheetData>
    <row r="1" spans="2:26" ht="84.95" customHeight="1">
      <c r="B1" s="20" t="s">
        <v>114</v>
      </c>
      <c r="C1" s="15"/>
      <c r="D1" s="15"/>
      <c r="E1" s="15"/>
      <c r="F1" s="15"/>
      <c r="G1" s="15"/>
      <c r="H1" s="15"/>
      <c r="I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2:26" ht="21.6" customHeight="1" thickBot="1">
      <c r="B2" s="69"/>
      <c r="C2" s="15"/>
      <c r="D2" s="15"/>
      <c r="E2" s="15"/>
      <c r="F2" s="15"/>
      <c r="G2" s="15"/>
      <c r="H2" s="15"/>
      <c r="I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2:26">
      <c r="B3" s="154" t="s">
        <v>115</v>
      </c>
      <c r="C3" s="141">
        <v>2014</v>
      </c>
      <c r="D3" s="143"/>
      <c r="E3" s="143"/>
      <c r="F3" s="142"/>
      <c r="G3" s="141">
        <v>2015</v>
      </c>
      <c r="H3" s="143"/>
      <c r="I3" s="143"/>
      <c r="J3" s="142"/>
      <c r="K3" s="141">
        <v>2016</v>
      </c>
      <c r="L3" s="143"/>
      <c r="M3" s="143"/>
      <c r="N3" s="142"/>
      <c r="O3" s="141">
        <v>2017</v>
      </c>
      <c r="P3" s="143"/>
      <c r="Q3" s="143"/>
      <c r="R3" s="142"/>
      <c r="S3" s="141">
        <v>2018</v>
      </c>
      <c r="T3" s="143"/>
      <c r="U3" s="143"/>
      <c r="V3" s="142"/>
      <c r="W3" s="141">
        <v>2019</v>
      </c>
      <c r="X3" s="143"/>
      <c r="Y3" s="143"/>
      <c r="Z3" s="142"/>
    </row>
    <row r="4" spans="2:26" ht="14.25" customHeight="1">
      <c r="B4" s="155"/>
      <c r="C4" s="139" t="s">
        <v>37</v>
      </c>
      <c r="D4" s="140"/>
      <c r="E4" s="140" t="s">
        <v>38</v>
      </c>
      <c r="F4" s="138" t="s">
        <v>39</v>
      </c>
      <c r="G4" s="139" t="s">
        <v>37</v>
      </c>
      <c r="H4" s="140"/>
      <c r="I4" s="140" t="s">
        <v>38</v>
      </c>
      <c r="J4" s="138" t="s">
        <v>39</v>
      </c>
      <c r="K4" s="139" t="s">
        <v>37</v>
      </c>
      <c r="L4" s="140"/>
      <c r="M4" s="140" t="s">
        <v>38</v>
      </c>
      <c r="N4" s="138" t="s">
        <v>39</v>
      </c>
      <c r="O4" s="139" t="s">
        <v>37</v>
      </c>
      <c r="P4" s="140"/>
      <c r="Q4" s="140" t="s">
        <v>38</v>
      </c>
      <c r="R4" s="138" t="s">
        <v>39</v>
      </c>
      <c r="S4" s="139" t="s">
        <v>37</v>
      </c>
      <c r="T4" s="140"/>
      <c r="U4" s="140" t="s">
        <v>38</v>
      </c>
      <c r="V4" s="138" t="s">
        <v>39</v>
      </c>
      <c r="W4" s="139" t="s">
        <v>37</v>
      </c>
      <c r="X4" s="140"/>
      <c r="Y4" s="140" t="s">
        <v>38</v>
      </c>
      <c r="Z4" s="138" t="s">
        <v>39</v>
      </c>
    </row>
    <row r="5" spans="2:26" ht="26.45">
      <c r="B5" s="155"/>
      <c r="C5" s="125" t="s">
        <v>111</v>
      </c>
      <c r="D5" s="126" t="s">
        <v>112</v>
      </c>
      <c r="E5" s="140"/>
      <c r="F5" s="138"/>
      <c r="G5" s="125" t="s">
        <v>111</v>
      </c>
      <c r="H5" s="126" t="s">
        <v>112</v>
      </c>
      <c r="I5" s="140"/>
      <c r="J5" s="138"/>
      <c r="K5" s="125" t="s">
        <v>111</v>
      </c>
      <c r="L5" s="126" t="s">
        <v>112</v>
      </c>
      <c r="M5" s="140"/>
      <c r="N5" s="138"/>
      <c r="O5" s="125" t="s">
        <v>111</v>
      </c>
      <c r="P5" s="126" t="s">
        <v>112</v>
      </c>
      <c r="Q5" s="140"/>
      <c r="R5" s="138"/>
      <c r="S5" s="125" t="s">
        <v>111</v>
      </c>
      <c r="T5" s="126" t="s">
        <v>112</v>
      </c>
      <c r="U5" s="140"/>
      <c r="V5" s="138"/>
      <c r="W5" s="125" t="s">
        <v>111</v>
      </c>
      <c r="X5" s="126" t="s">
        <v>112</v>
      </c>
      <c r="Y5" s="140"/>
      <c r="Z5" s="138"/>
    </row>
    <row r="6" spans="2:26">
      <c r="B6" s="31" t="s">
        <v>118</v>
      </c>
      <c r="C6" s="58">
        <v>5</v>
      </c>
      <c r="D6" s="59">
        <v>4</v>
      </c>
      <c r="E6" s="59">
        <v>9</v>
      </c>
      <c r="F6" s="60">
        <v>4.0358744394618833E-2</v>
      </c>
      <c r="G6" s="58" t="s">
        <v>46</v>
      </c>
      <c r="H6" s="59" t="s">
        <v>46</v>
      </c>
      <c r="I6" s="59" t="s">
        <v>46</v>
      </c>
      <c r="J6" s="60" t="s">
        <v>46</v>
      </c>
      <c r="K6" s="58">
        <v>3</v>
      </c>
      <c r="L6" s="59" t="s">
        <v>46</v>
      </c>
      <c r="M6" s="59">
        <v>3</v>
      </c>
      <c r="N6" s="60">
        <v>2.8301886792452831E-2</v>
      </c>
      <c r="O6" s="58" t="s">
        <v>46</v>
      </c>
      <c r="P6" s="59" t="s">
        <v>46</v>
      </c>
      <c r="Q6" s="59" t="s">
        <v>46</v>
      </c>
      <c r="R6" s="60" t="s">
        <v>46</v>
      </c>
      <c r="S6" s="58" t="s">
        <v>46</v>
      </c>
      <c r="T6" s="59" t="s">
        <v>46</v>
      </c>
      <c r="U6" s="59" t="s">
        <v>46</v>
      </c>
      <c r="V6" s="60" t="s">
        <v>46</v>
      </c>
      <c r="W6" s="58">
        <v>1</v>
      </c>
      <c r="X6" s="59" t="s">
        <v>46</v>
      </c>
      <c r="Y6" s="59">
        <v>1</v>
      </c>
      <c r="Z6" s="60">
        <v>2.6315789473684209E-2</v>
      </c>
    </row>
    <row r="7" spans="2:26">
      <c r="B7" s="31" t="s">
        <v>120</v>
      </c>
      <c r="C7" s="58" t="s">
        <v>46</v>
      </c>
      <c r="D7" s="59" t="s">
        <v>46</v>
      </c>
      <c r="E7" s="59" t="s">
        <v>46</v>
      </c>
      <c r="F7" s="60" t="s">
        <v>46</v>
      </c>
      <c r="G7" s="58" t="s">
        <v>46</v>
      </c>
      <c r="H7" s="59" t="s">
        <v>46</v>
      </c>
      <c r="I7" s="59" t="s">
        <v>46</v>
      </c>
      <c r="J7" s="60" t="s">
        <v>46</v>
      </c>
      <c r="K7" s="58">
        <v>2</v>
      </c>
      <c r="L7" s="59" t="s">
        <v>46</v>
      </c>
      <c r="M7" s="59">
        <v>2</v>
      </c>
      <c r="N7" s="60">
        <v>1.8867924528301886E-2</v>
      </c>
      <c r="O7" s="58">
        <v>3</v>
      </c>
      <c r="P7" s="59" t="s">
        <v>46</v>
      </c>
      <c r="Q7" s="59">
        <v>3</v>
      </c>
      <c r="R7" s="60">
        <v>3.2967032967032968E-2</v>
      </c>
      <c r="S7" s="58">
        <v>4</v>
      </c>
      <c r="T7" s="59" t="s">
        <v>46</v>
      </c>
      <c r="U7" s="59">
        <v>4</v>
      </c>
      <c r="V7" s="60">
        <v>5.1948051948051951E-2</v>
      </c>
      <c r="W7" s="58" t="s">
        <v>46</v>
      </c>
      <c r="X7" s="59" t="s">
        <v>46</v>
      </c>
      <c r="Y7" s="59" t="s">
        <v>46</v>
      </c>
      <c r="Z7" s="60" t="s">
        <v>46</v>
      </c>
    </row>
    <row r="8" spans="2:26">
      <c r="B8" s="31" t="s">
        <v>127</v>
      </c>
      <c r="C8" s="58" t="s">
        <v>46</v>
      </c>
      <c r="D8" s="59" t="s">
        <v>46</v>
      </c>
      <c r="E8" s="59" t="s">
        <v>46</v>
      </c>
      <c r="F8" s="60" t="s">
        <v>46</v>
      </c>
      <c r="G8" s="58">
        <v>1</v>
      </c>
      <c r="H8" s="59" t="s">
        <v>46</v>
      </c>
      <c r="I8" s="59">
        <v>1</v>
      </c>
      <c r="J8" s="60">
        <v>4.807692307692308E-3</v>
      </c>
      <c r="K8" s="58">
        <v>1</v>
      </c>
      <c r="L8" s="59" t="s">
        <v>46</v>
      </c>
      <c r="M8" s="59">
        <v>1</v>
      </c>
      <c r="N8" s="60">
        <v>9.433962264150943E-3</v>
      </c>
      <c r="O8" s="58">
        <v>1</v>
      </c>
      <c r="P8" s="59" t="s">
        <v>46</v>
      </c>
      <c r="Q8" s="59">
        <v>1</v>
      </c>
      <c r="R8" s="60">
        <v>1.098901098901099E-2</v>
      </c>
      <c r="S8" s="58" t="s">
        <v>46</v>
      </c>
      <c r="T8" s="59" t="s">
        <v>46</v>
      </c>
      <c r="U8" s="59" t="s">
        <v>46</v>
      </c>
      <c r="V8" s="60" t="s">
        <v>46</v>
      </c>
      <c r="W8" s="58" t="s">
        <v>46</v>
      </c>
      <c r="X8" s="59" t="s">
        <v>46</v>
      </c>
      <c r="Y8" s="59" t="s">
        <v>46</v>
      </c>
      <c r="Z8" s="60" t="s">
        <v>46</v>
      </c>
    </row>
    <row r="9" spans="2:26">
      <c r="B9" s="31" t="s">
        <v>128</v>
      </c>
      <c r="C9" s="58" t="s">
        <v>46</v>
      </c>
      <c r="D9" s="59" t="s">
        <v>46</v>
      </c>
      <c r="E9" s="59" t="s">
        <v>46</v>
      </c>
      <c r="F9" s="60" t="s">
        <v>46</v>
      </c>
      <c r="G9" s="58">
        <v>7</v>
      </c>
      <c r="H9" s="59" t="s">
        <v>46</v>
      </c>
      <c r="I9" s="59">
        <v>7</v>
      </c>
      <c r="J9" s="60">
        <v>3.3653846153846152E-2</v>
      </c>
      <c r="K9" s="58" t="s">
        <v>46</v>
      </c>
      <c r="L9" s="59" t="s">
        <v>46</v>
      </c>
      <c r="M9" s="59" t="s">
        <v>46</v>
      </c>
      <c r="N9" s="60" t="s">
        <v>46</v>
      </c>
      <c r="O9" s="58">
        <v>4</v>
      </c>
      <c r="P9" s="59" t="s">
        <v>46</v>
      </c>
      <c r="Q9" s="59">
        <v>4</v>
      </c>
      <c r="R9" s="60">
        <v>4.3956043956043959E-2</v>
      </c>
      <c r="S9" s="58" t="s">
        <v>46</v>
      </c>
      <c r="T9" s="59" t="s">
        <v>46</v>
      </c>
      <c r="U9" s="59" t="s">
        <v>46</v>
      </c>
      <c r="V9" s="60" t="s">
        <v>46</v>
      </c>
      <c r="W9" s="58" t="s">
        <v>46</v>
      </c>
      <c r="X9" s="59" t="s">
        <v>46</v>
      </c>
      <c r="Y9" s="59" t="s">
        <v>46</v>
      </c>
      <c r="Z9" s="60" t="s">
        <v>46</v>
      </c>
    </row>
    <row r="10" spans="2:26">
      <c r="B10" s="31" t="s">
        <v>129</v>
      </c>
      <c r="C10" s="58">
        <v>9</v>
      </c>
      <c r="D10" s="59" t="s">
        <v>46</v>
      </c>
      <c r="E10" s="59">
        <v>9</v>
      </c>
      <c r="F10" s="60">
        <v>4.0358744394618833E-2</v>
      </c>
      <c r="G10" s="58">
        <v>4</v>
      </c>
      <c r="H10" s="59" t="s">
        <v>46</v>
      </c>
      <c r="I10" s="59">
        <v>4</v>
      </c>
      <c r="J10" s="60">
        <v>1.9230769230769232E-2</v>
      </c>
      <c r="K10" s="58">
        <v>10</v>
      </c>
      <c r="L10" s="59" t="s">
        <v>46</v>
      </c>
      <c r="M10" s="59">
        <v>10</v>
      </c>
      <c r="N10" s="60">
        <v>9.4339622641509441E-2</v>
      </c>
      <c r="O10" s="58">
        <v>10</v>
      </c>
      <c r="P10" s="59">
        <v>1</v>
      </c>
      <c r="Q10" s="59">
        <v>11</v>
      </c>
      <c r="R10" s="60">
        <v>0.12087912087912088</v>
      </c>
      <c r="S10" s="58">
        <v>1</v>
      </c>
      <c r="T10" s="59" t="s">
        <v>46</v>
      </c>
      <c r="U10" s="59">
        <v>1</v>
      </c>
      <c r="V10" s="60">
        <v>1.2987012987012988E-2</v>
      </c>
      <c r="W10" s="58">
        <v>2</v>
      </c>
      <c r="X10" s="59" t="s">
        <v>46</v>
      </c>
      <c r="Y10" s="59">
        <v>2</v>
      </c>
      <c r="Z10" s="60">
        <v>5.2631578947368418E-2</v>
      </c>
    </row>
    <row r="11" spans="2:26">
      <c r="B11" s="31" t="s">
        <v>133</v>
      </c>
      <c r="C11" s="58">
        <v>30</v>
      </c>
      <c r="D11" s="59" t="s">
        <v>46</v>
      </c>
      <c r="E11" s="59">
        <v>30</v>
      </c>
      <c r="F11" s="60">
        <v>0.13452914798206278</v>
      </c>
      <c r="G11" s="58" t="s">
        <v>46</v>
      </c>
      <c r="H11" s="59" t="s">
        <v>46</v>
      </c>
      <c r="I11" s="59" t="s">
        <v>46</v>
      </c>
      <c r="J11" s="60" t="s">
        <v>46</v>
      </c>
      <c r="K11" s="58">
        <v>20</v>
      </c>
      <c r="L11" s="59" t="s">
        <v>46</v>
      </c>
      <c r="M11" s="59">
        <v>20</v>
      </c>
      <c r="N11" s="60">
        <v>0.18867924528301888</v>
      </c>
      <c r="O11" s="58">
        <v>11</v>
      </c>
      <c r="P11" s="59" t="s">
        <v>46</v>
      </c>
      <c r="Q11" s="59">
        <v>11</v>
      </c>
      <c r="R11" s="60">
        <v>0.12087912087912088</v>
      </c>
      <c r="S11" s="58" t="s">
        <v>46</v>
      </c>
      <c r="T11" s="59" t="s">
        <v>46</v>
      </c>
      <c r="U11" s="59" t="s">
        <v>46</v>
      </c>
      <c r="V11" s="60" t="s">
        <v>46</v>
      </c>
      <c r="W11" s="58" t="s">
        <v>46</v>
      </c>
      <c r="X11" s="59" t="s">
        <v>46</v>
      </c>
      <c r="Y11" s="59" t="s">
        <v>46</v>
      </c>
      <c r="Z11" s="60" t="s">
        <v>46</v>
      </c>
    </row>
    <row r="12" spans="2:26">
      <c r="B12" s="31" t="s">
        <v>137</v>
      </c>
      <c r="C12" s="58" t="s">
        <v>46</v>
      </c>
      <c r="D12" s="59" t="s">
        <v>46</v>
      </c>
      <c r="E12" s="59" t="s">
        <v>46</v>
      </c>
      <c r="F12" s="60" t="s">
        <v>46</v>
      </c>
      <c r="G12" s="58">
        <v>3</v>
      </c>
      <c r="H12" s="59" t="s">
        <v>46</v>
      </c>
      <c r="I12" s="59">
        <v>3</v>
      </c>
      <c r="J12" s="60">
        <v>1.4423076923076924E-2</v>
      </c>
      <c r="K12" s="58">
        <v>4</v>
      </c>
      <c r="L12" s="59" t="s">
        <v>46</v>
      </c>
      <c r="M12" s="59">
        <v>4</v>
      </c>
      <c r="N12" s="60">
        <v>3.7735849056603772E-2</v>
      </c>
      <c r="O12" s="58">
        <v>1</v>
      </c>
      <c r="P12" s="59" t="s">
        <v>46</v>
      </c>
      <c r="Q12" s="59">
        <v>1</v>
      </c>
      <c r="R12" s="60">
        <v>1.098901098901099E-2</v>
      </c>
      <c r="S12" s="58">
        <v>1</v>
      </c>
      <c r="T12" s="59" t="s">
        <v>46</v>
      </c>
      <c r="U12" s="59">
        <v>1</v>
      </c>
      <c r="V12" s="60">
        <v>1.2987012987012988E-2</v>
      </c>
      <c r="W12" s="58" t="s">
        <v>46</v>
      </c>
      <c r="X12" s="59" t="s">
        <v>46</v>
      </c>
      <c r="Y12" s="59" t="s">
        <v>46</v>
      </c>
      <c r="Z12" s="60" t="s">
        <v>46</v>
      </c>
    </row>
    <row r="13" spans="2:26">
      <c r="B13" s="31" t="s">
        <v>139</v>
      </c>
      <c r="C13" s="58" t="s">
        <v>46</v>
      </c>
      <c r="D13" s="59" t="s">
        <v>46</v>
      </c>
      <c r="E13" s="59" t="s">
        <v>46</v>
      </c>
      <c r="F13" s="60" t="s">
        <v>46</v>
      </c>
      <c r="G13" s="58">
        <v>1</v>
      </c>
      <c r="H13" s="59" t="s">
        <v>46</v>
      </c>
      <c r="I13" s="59">
        <v>1</v>
      </c>
      <c r="J13" s="60">
        <v>4.807692307692308E-3</v>
      </c>
      <c r="K13" s="58" t="s">
        <v>46</v>
      </c>
      <c r="L13" s="59" t="s">
        <v>46</v>
      </c>
      <c r="M13" s="59" t="s">
        <v>46</v>
      </c>
      <c r="N13" s="60" t="s">
        <v>46</v>
      </c>
      <c r="O13" s="58">
        <v>4</v>
      </c>
      <c r="P13" s="59" t="s">
        <v>46</v>
      </c>
      <c r="Q13" s="59">
        <v>4</v>
      </c>
      <c r="R13" s="60">
        <v>4.3956043956043959E-2</v>
      </c>
      <c r="S13" s="58" t="s">
        <v>46</v>
      </c>
      <c r="T13" s="59" t="s">
        <v>46</v>
      </c>
      <c r="U13" s="59" t="s">
        <v>46</v>
      </c>
      <c r="V13" s="60" t="s">
        <v>46</v>
      </c>
      <c r="W13" s="58" t="s">
        <v>46</v>
      </c>
      <c r="X13" s="59" t="s">
        <v>46</v>
      </c>
      <c r="Y13" s="59" t="s">
        <v>46</v>
      </c>
      <c r="Z13" s="60" t="s">
        <v>46</v>
      </c>
    </row>
    <row r="14" spans="2:26">
      <c r="B14" s="31" t="s">
        <v>145</v>
      </c>
      <c r="C14" s="58">
        <v>1</v>
      </c>
      <c r="D14" s="59" t="s">
        <v>46</v>
      </c>
      <c r="E14" s="59">
        <v>1</v>
      </c>
      <c r="F14" s="60">
        <v>4.4843049327354259E-3</v>
      </c>
      <c r="G14" s="58" t="s">
        <v>46</v>
      </c>
      <c r="H14" s="59" t="s">
        <v>46</v>
      </c>
      <c r="I14" s="59" t="s">
        <v>46</v>
      </c>
      <c r="J14" s="60" t="s">
        <v>46</v>
      </c>
      <c r="K14" s="58" t="s">
        <v>46</v>
      </c>
      <c r="L14" s="59" t="s">
        <v>46</v>
      </c>
      <c r="M14" s="59" t="s">
        <v>46</v>
      </c>
      <c r="N14" s="60" t="s">
        <v>46</v>
      </c>
      <c r="O14" s="58" t="s">
        <v>46</v>
      </c>
      <c r="P14" s="59" t="s">
        <v>46</v>
      </c>
      <c r="Q14" s="59" t="s">
        <v>46</v>
      </c>
      <c r="R14" s="60" t="s">
        <v>46</v>
      </c>
      <c r="S14" s="58" t="s">
        <v>46</v>
      </c>
      <c r="T14" s="59" t="s">
        <v>46</v>
      </c>
      <c r="U14" s="59" t="s">
        <v>46</v>
      </c>
      <c r="V14" s="60" t="s">
        <v>46</v>
      </c>
      <c r="W14" s="58" t="s">
        <v>46</v>
      </c>
      <c r="X14" s="59" t="s">
        <v>46</v>
      </c>
      <c r="Y14" s="59" t="s">
        <v>46</v>
      </c>
      <c r="Z14" s="60" t="s">
        <v>46</v>
      </c>
    </row>
    <row r="15" spans="2:26">
      <c r="B15" s="31" t="s">
        <v>146</v>
      </c>
      <c r="C15" s="58" t="s">
        <v>46</v>
      </c>
      <c r="D15" s="59" t="s">
        <v>46</v>
      </c>
      <c r="E15" s="59" t="s">
        <v>46</v>
      </c>
      <c r="F15" s="60" t="s">
        <v>46</v>
      </c>
      <c r="G15" s="58" t="s">
        <v>46</v>
      </c>
      <c r="H15" s="59" t="s">
        <v>46</v>
      </c>
      <c r="I15" s="59" t="s">
        <v>46</v>
      </c>
      <c r="J15" s="60" t="s">
        <v>46</v>
      </c>
      <c r="K15" s="58" t="s">
        <v>46</v>
      </c>
      <c r="L15" s="59" t="s">
        <v>46</v>
      </c>
      <c r="M15" s="59" t="s">
        <v>46</v>
      </c>
      <c r="N15" s="60" t="s">
        <v>46</v>
      </c>
      <c r="O15" s="58" t="s">
        <v>46</v>
      </c>
      <c r="P15" s="59" t="s">
        <v>46</v>
      </c>
      <c r="Q15" s="59" t="s">
        <v>46</v>
      </c>
      <c r="R15" s="60" t="s">
        <v>46</v>
      </c>
      <c r="S15" s="58">
        <v>1</v>
      </c>
      <c r="T15" s="59" t="s">
        <v>46</v>
      </c>
      <c r="U15" s="59">
        <v>1</v>
      </c>
      <c r="V15" s="60">
        <v>1.2987012987012988E-2</v>
      </c>
      <c r="W15" s="58" t="s">
        <v>46</v>
      </c>
      <c r="X15" s="59" t="s">
        <v>46</v>
      </c>
      <c r="Y15" s="59" t="s">
        <v>46</v>
      </c>
      <c r="Z15" s="60" t="s">
        <v>46</v>
      </c>
    </row>
    <row r="16" spans="2:26">
      <c r="B16" s="31" t="s">
        <v>213</v>
      </c>
      <c r="C16" s="58" t="s">
        <v>46</v>
      </c>
      <c r="D16" s="59" t="s">
        <v>46</v>
      </c>
      <c r="E16" s="59" t="s">
        <v>46</v>
      </c>
      <c r="F16" s="60" t="s">
        <v>46</v>
      </c>
      <c r="G16" s="58">
        <v>3</v>
      </c>
      <c r="H16" s="59" t="s">
        <v>46</v>
      </c>
      <c r="I16" s="59">
        <v>3</v>
      </c>
      <c r="J16" s="60">
        <v>1.4423076923076924E-2</v>
      </c>
      <c r="K16" s="58" t="s">
        <v>46</v>
      </c>
      <c r="L16" s="59" t="s">
        <v>46</v>
      </c>
      <c r="M16" s="59" t="s">
        <v>46</v>
      </c>
      <c r="N16" s="60" t="s">
        <v>46</v>
      </c>
      <c r="O16" s="58" t="s">
        <v>46</v>
      </c>
      <c r="P16" s="59" t="s">
        <v>46</v>
      </c>
      <c r="Q16" s="59" t="s">
        <v>46</v>
      </c>
      <c r="R16" s="60" t="s">
        <v>46</v>
      </c>
      <c r="S16" s="58" t="s">
        <v>46</v>
      </c>
      <c r="T16" s="59" t="s">
        <v>46</v>
      </c>
      <c r="U16" s="59" t="s">
        <v>46</v>
      </c>
      <c r="V16" s="60" t="s">
        <v>46</v>
      </c>
      <c r="W16" s="58" t="s">
        <v>46</v>
      </c>
      <c r="X16" s="59" t="s">
        <v>46</v>
      </c>
      <c r="Y16" s="59" t="s">
        <v>46</v>
      </c>
      <c r="Z16" s="60" t="s">
        <v>46</v>
      </c>
    </row>
    <row r="17" spans="2:26">
      <c r="B17" s="31" t="s">
        <v>147</v>
      </c>
      <c r="C17" s="58" t="s">
        <v>46</v>
      </c>
      <c r="D17" s="59" t="s">
        <v>46</v>
      </c>
      <c r="E17" s="59" t="s">
        <v>46</v>
      </c>
      <c r="F17" s="60" t="s">
        <v>46</v>
      </c>
      <c r="G17" s="58" t="s">
        <v>46</v>
      </c>
      <c r="H17" s="59" t="s">
        <v>46</v>
      </c>
      <c r="I17" s="59" t="s">
        <v>46</v>
      </c>
      <c r="J17" s="60" t="s">
        <v>46</v>
      </c>
      <c r="K17" s="58">
        <v>3</v>
      </c>
      <c r="L17" s="59" t="s">
        <v>46</v>
      </c>
      <c r="M17" s="59">
        <v>3</v>
      </c>
      <c r="N17" s="60">
        <v>2.8301886792452831E-2</v>
      </c>
      <c r="O17" s="58">
        <v>4</v>
      </c>
      <c r="P17" s="59" t="s">
        <v>46</v>
      </c>
      <c r="Q17" s="59">
        <v>4</v>
      </c>
      <c r="R17" s="60">
        <v>4.3956043956043959E-2</v>
      </c>
      <c r="S17" s="58">
        <v>8</v>
      </c>
      <c r="T17" s="59" t="s">
        <v>46</v>
      </c>
      <c r="U17" s="59">
        <v>8</v>
      </c>
      <c r="V17" s="60">
        <v>0.1038961038961039</v>
      </c>
      <c r="W17" s="58" t="s">
        <v>46</v>
      </c>
      <c r="X17" s="59" t="s">
        <v>46</v>
      </c>
      <c r="Y17" s="59" t="s">
        <v>46</v>
      </c>
      <c r="Z17" s="60" t="s">
        <v>46</v>
      </c>
    </row>
    <row r="18" spans="2:26">
      <c r="B18" s="31" t="s">
        <v>150</v>
      </c>
      <c r="C18" s="58" t="s">
        <v>46</v>
      </c>
      <c r="D18" s="59" t="s">
        <v>46</v>
      </c>
      <c r="E18" s="59" t="s">
        <v>46</v>
      </c>
      <c r="F18" s="60" t="s">
        <v>46</v>
      </c>
      <c r="G18" s="58" t="s">
        <v>46</v>
      </c>
      <c r="H18" s="59" t="s">
        <v>46</v>
      </c>
      <c r="I18" s="59" t="s">
        <v>46</v>
      </c>
      <c r="J18" s="60" t="s">
        <v>46</v>
      </c>
      <c r="K18" s="58" t="s">
        <v>46</v>
      </c>
      <c r="L18" s="59" t="s">
        <v>46</v>
      </c>
      <c r="M18" s="59" t="s">
        <v>46</v>
      </c>
      <c r="N18" s="60" t="s">
        <v>46</v>
      </c>
      <c r="O18" s="58" t="s">
        <v>46</v>
      </c>
      <c r="P18" s="59" t="s">
        <v>46</v>
      </c>
      <c r="Q18" s="59" t="s">
        <v>46</v>
      </c>
      <c r="R18" s="60" t="s">
        <v>46</v>
      </c>
      <c r="S18" s="58" t="s">
        <v>46</v>
      </c>
      <c r="T18" s="59" t="s">
        <v>46</v>
      </c>
      <c r="U18" s="59" t="s">
        <v>46</v>
      </c>
      <c r="V18" s="60" t="s">
        <v>46</v>
      </c>
      <c r="W18" s="58" t="s">
        <v>46</v>
      </c>
      <c r="X18" s="59" t="s">
        <v>46</v>
      </c>
      <c r="Y18" s="59" t="s">
        <v>46</v>
      </c>
      <c r="Z18" s="60" t="s">
        <v>46</v>
      </c>
    </row>
    <row r="19" spans="2:26">
      <c r="B19" s="31" t="s">
        <v>152</v>
      </c>
      <c r="C19" s="58" t="s">
        <v>46</v>
      </c>
      <c r="D19" s="59" t="s">
        <v>46</v>
      </c>
      <c r="E19" s="59" t="s">
        <v>46</v>
      </c>
      <c r="F19" s="60" t="s">
        <v>46</v>
      </c>
      <c r="G19" s="58" t="s">
        <v>46</v>
      </c>
      <c r="H19" s="59" t="s">
        <v>46</v>
      </c>
      <c r="I19" s="59" t="s">
        <v>46</v>
      </c>
      <c r="J19" s="60" t="s">
        <v>46</v>
      </c>
      <c r="K19" s="58" t="s">
        <v>46</v>
      </c>
      <c r="L19" s="59" t="s">
        <v>46</v>
      </c>
      <c r="M19" s="59" t="s">
        <v>46</v>
      </c>
      <c r="N19" s="60" t="s">
        <v>46</v>
      </c>
      <c r="O19" s="58" t="s">
        <v>46</v>
      </c>
      <c r="P19" s="59" t="s">
        <v>46</v>
      </c>
      <c r="Q19" s="59" t="s">
        <v>46</v>
      </c>
      <c r="R19" s="60" t="s">
        <v>46</v>
      </c>
      <c r="S19" s="58">
        <v>1</v>
      </c>
      <c r="T19" s="59" t="s">
        <v>46</v>
      </c>
      <c r="U19" s="59">
        <v>1</v>
      </c>
      <c r="V19" s="60">
        <v>1.2987012987012988E-2</v>
      </c>
      <c r="W19" s="58" t="s">
        <v>46</v>
      </c>
      <c r="X19" s="59" t="s">
        <v>46</v>
      </c>
      <c r="Y19" s="59" t="s">
        <v>46</v>
      </c>
      <c r="Z19" s="60" t="s">
        <v>46</v>
      </c>
    </row>
    <row r="20" spans="2:26">
      <c r="B20" s="31" t="s">
        <v>153</v>
      </c>
      <c r="C20" s="58" t="s">
        <v>46</v>
      </c>
      <c r="D20" s="59" t="s">
        <v>46</v>
      </c>
      <c r="E20" s="59" t="s">
        <v>46</v>
      </c>
      <c r="F20" s="60" t="s">
        <v>46</v>
      </c>
      <c r="G20" s="58">
        <v>1</v>
      </c>
      <c r="H20" s="59" t="s">
        <v>46</v>
      </c>
      <c r="I20" s="59">
        <v>1</v>
      </c>
      <c r="J20" s="60">
        <v>4.807692307692308E-3</v>
      </c>
      <c r="K20" s="58" t="s">
        <v>46</v>
      </c>
      <c r="L20" s="59" t="s">
        <v>46</v>
      </c>
      <c r="M20" s="59" t="s">
        <v>46</v>
      </c>
      <c r="N20" s="60" t="s">
        <v>46</v>
      </c>
      <c r="O20" s="58" t="s">
        <v>46</v>
      </c>
      <c r="P20" s="59" t="s">
        <v>46</v>
      </c>
      <c r="Q20" s="59" t="s">
        <v>46</v>
      </c>
      <c r="R20" s="60" t="s">
        <v>46</v>
      </c>
      <c r="S20" s="58" t="s">
        <v>46</v>
      </c>
      <c r="T20" s="59" t="s">
        <v>46</v>
      </c>
      <c r="U20" s="59" t="s">
        <v>46</v>
      </c>
      <c r="V20" s="60" t="s">
        <v>46</v>
      </c>
      <c r="W20" s="58">
        <v>6</v>
      </c>
      <c r="X20" s="59" t="s">
        <v>46</v>
      </c>
      <c r="Y20" s="59">
        <v>6</v>
      </c>
      <c r="Z20" s="60">
        <v>0.15789473684210525</v>
      </c>
    </row>
    <row r="21" spans="2:26">
      <c r="B21" s="31" t="s">
        <v>154</v>
      </c>
      <c r="C21" s="58">
        <v>1</v>
      </c>
      <c r="D21" s="59" t="s">
        <v>46</v>
      </c>
      <c r="E21" s="59">
        <v>1</v>
      </c>
      <c r="F21" s="60">
        <v>4.4843049327354259E-3</v>
      </c>
      <c r="G21" s="58" t="s">
        <v>46</v>
      </c>
      <c r="H21" s="59" t="s">
        <v>46</v>
      </c>
      <c r="I21" s="59" t="s">
        <v>46</v>
      </c>
      <c r="J21" s="60" t="s">
        <v>46</v>
      </c>
      <c r="K21" s="58">
        <v>8</v>
      </c>
      <c r="L21" s="59">
        <v>3</v>
      </c>
      <c r="M21" s="59">
        <v>11</v>
      </c>
      <c r="N21" s="60">
        <v>0.10377358490566038</v>
      </c>
      <c r="O21" s="58">
        <v>2</v>
      </c>
      <c r="P21" s="59" t="s">
        <v>46</v>
      </c>
      <c r="Q21" s="59">
        <v>2</v>
      </c>
      <c r="R21" s="60">
        <v>2.197802197802198E-2</v>
      </c>
      <c r="S21" s="58">
        <v>5</v>
      </c>
      <c r="T21" s="59">
        <v>3</v>
      </c>
      <c r="U21" s="59">
        <v>8</v>
      </c>
      <c r="V21" s="60">
        <v>0.1038961038961039</v>
      </c>
      <c r="W21" s="58">
        <v>1</v>
      </c>
      <c r="X21" s="59" t="s">
        <v>46</v>
      </c>
      <c r="Y21" s="59">
        <v>1</v>
      </c>
      <c r="Z21" s="60">
        <v>2.6315789473684209E-2</v>
      </c>
    </row>
    <row r="22" spans="2:26">
      <c r="B22" s="31" t="s">
        <v>155</v>
      </c>
      <c r="C22" s="58" t="s">
        <v>46</v>
      </c>
      <c r="D22" s="59" t="s">
        <v>46</v>
      </c>
      <c r="E22" s="59" t="s">
        <v>46</v>
      </c>
      <c r="F22" s="60" t="s">
        <v>46</v>
      </c>
      <c r="G22" s="58">
        <v>6</v>
      </c>
      <c r="H22" s="59" t="s">
        <v>46</v>
      </c>
      <c r="I22" s="59">
        <v>6</v>
      </c>
      <c r="J22" s="60">
        <v>2.8846153846153848E-2</v>
      </c>
      <c r="K22" s="58">
        <v>11</v>
      </c>
      <c r="L22" s="59" t="s">
        <v>46</v>
      </c>
      <c r="M22" s="59">
        <v>11</v>
      </c>
      <c r="N22" s="60">
        <v>0.10377358490566038</v>
      </c>
      <c r="O22" s="58" t="s">
        <v>46</v>
      </c>
      <c r="P22" s="59" t="s">
        <v>46</v>
      </c>
      <c r="Q22" s="59" t="s">
        <v>46</v>
      </c>
      <c r="R22" s="60" t="s">
        <v>46</v>
      </c>
      <c r="S22" s="58">
        <v>11</v>
      </c>
      <c r="T22" s="59">
        <v>1</v>
      </c>
      <c r="U22" s="59">
        <v>12</v>
      </c>
      <c r="V22" s="60">
        <v>0.15584415584415584</v>
      </c>
      <c r="W22" s="58">
        <v>5</v>
      </c>
      <c r="X22" s="59" t="s">
        <v>46</v>
      </c>
      <c r="Y22" s="59">
        <v>5</v>
      </c>
      <c r="Z22" s="60">
        <v>0.13157894736842105</v>
      </c>
    </row>
    <row r="23" spans="2:26">
      <c r="B23" s="31" t="s">
        <v>157</v>
      </c>
      <c r="C23" s="58">
        <v>2</v>
      </c>
      <c r="D23" s="59" t="s">
        <v>46</v>
      </c>
      <c r="E23" s="59">
        <v>2</v>
      </c>
      <c r="F23" s="60">
        <v>8.9686098654708519E-3</v>
      </c>
      <c r="G23" s="58" t="s">
        <v>46</v>
      </c>
      <c r="H23" s="59" t="s">
        <v>46</v>
      </c>
      <c r="I23" s="59" t="s">
        <v>46</v>
      </c>
      <c r="J23" s="60" t="s">
        <v>46</v>
      </c>
      <c r="K23" s="58" t="s">
        <v>46</v>
      </c>
      <c r="L23" s="59" t="s">
        <v>46</v>
      </c>
      <c r="M23" s="59" t="s">
        <v>46</v>
      </c>
      <c r="N23" s="60" t="s">
        <v>46</v>
      </c>
      <c r="O23" s="58" t="s">
        <v>46</v>
      </c>
      <c r="P23" s="59">
        <v>2</v>
      </c>
      <c r="Q23" s="59">
        <v>2</v>
      </c>
      <c r="R23" s="60">
        <v>2.197802197802198E-2</v>
      </c>
      <c r="S23" s="58" t="s">
        <v>46</v>
      </c>
      <c r="T23" s="59" t="s">
        <v>46</v>
      </c>
      <c r="U23" s="59" t="s">
        <v>46</v>
      </c>
      <c r="V23" s="60" t="s">
        <v>46</v>
      </c>
      <c r="W23" s="58" t="s">
        <v>46</v>
      </c>
      <c r="X23" s="59" t="s">
        <v>46</v>
      </c>
      <c r="Y23" s="59" t="s">
        <v>46</v>
      </c>
      <c r="Z23" s="60" t="s">
        <v>46</v>
      </c>
    </row>
    <row r="24" spans="2:26">
      <c r="B24" s="31" t="s">
        <v>158</v>
      </c>
      <c r="C24" s="58" t="s">
        <v>46</v>
      </c>
      <c r="D24" s="59" t="s">
        <v>46</v>
      </c>
      <c r="E24" s="59" t="s">
        <v>46</v>
      </c>
      <c r="F24" s="60" t="s">
        <v>46</v>
      </c>
      <c r="G24" s="58" t="s">
        <v>46</v>
      </c>
      <c r="H24" s="59" t="s">
        <v>46</v>
      </c>
      <c r="I24" s="59" t="s">
        <v>46</v>
      </c>
      <c r="J24" s="60" t="s">
        <v>46</v>
      </c>
      <c r="K24" s="58">
        <v>4</v>
      </c>
      <c r="L24" s="59" t="s">
        <v>46</v>
      </c>
      <c r="M24" s="59">
        <v>4</v>
      </c>
      <c r="N24" s="60">
        <v>3.7735849056603772E-2</v>
      </c>
      <c r="O24" s="58" t="s">
        <v>46</v>
      </c>
      <c r="P24" s="59" t="s">
        <v>46</v>
      </c>
      <c r="Q24" s="59" t="s">
        <v>46</v>
      </c>
      <c r="R24" s="60" t="s">
        <v>46</v>
      </c>
      <c r="S24" s="58" t="s">
        <v>46</v>
      </c>
      <c r="T24" s="59" t="s">
        <v>46</v>
      </c>
      <c r="U24" s="59" t="s">
        <v>46</v>
      </c>
      <c r="V24" s="60" t="s">
        <v>46</v>
      </c>
      <c r="W24" s="58" t="s">
        <v>46</v>
      </c>
      <c r="X24" s="59" t="s">
        <v>46</v>
      </c>
      <c r="Y24" s="59" t="s">
        <v>46</v>
      </c>
      <c r="Z24" s="60" t="s">
        <v>46</v>
      </c>
    </row>
    <row r="25" spans="2:26">
      <c r="B25" s="31" t="s">
        <v>159</v>
      </c>
      <c r="C25" s="58">
        <v>9</v>
      </c>
      <c r="D25" s="59" t="s">
        <v>46</v>
      </c>
      <c r="E25" s="59">
        <v>9</v>
      </c>
      <c r="F25" s="60">
        <v>4.0358744394618833E-2</v>
      </c>
      <c r="G25" s="58">
        <v>26</v>
      </c>
      <c r="H25" s="59" t="s">
        <v>46</v>
      </c>
      <c r="I25" s="59">
        <v>26</v>
      </c>
      <c r="J25" s="60">
        <v>0.125</v>
      </c>
      <c r="K25" s="58">
        <v>3</v>
      </c>
      <c r="L25" s="59" t="s">
        <v>46</v>
      </c>
      <c r="M25" s="59">
        <v>3</v>
      </c>
      <c r="N25" s="60">
        <v>2.8301886792452831E-2</v>
      </c>
      <c r="O25" s="58" t="s">
        <v>46</v>
      </c>
      <c r="P25" s="59" t="s">
        <v>46</v>
      </c>
      <c r="Q25" s="59" t="s">
        <v>46</v>
      </c>
      <c r="R25" s="60" t="s">
        <v>46</v>
      </c>
      <c r="S25" s="58" t="s">
        <v>46</v>
      </c>
      <c r="T25" s="59" t="s">
        <v>46</v>
      </c>
      <c r="U25" s="59" t="s">
        <v>46</v>
      </c>
      <c r="V25" s="60" t="s">
        <v>46</v>
      </c>
      <c r="W25" s="58" t="s">
        <v>46</v>
      </c>
      <c r="X25" s="59" t="s">
        <v>46</v>
      </c>
      <c r="Y25" s="59" t="s">
        <v>46</v>
      </c>
      <c r="Z25" s="60" t="s">
        <v>46</v>
      </c>
    </row>
    <row r="26" spans="2:26">
      <c r="B26" s="31" t="s">
        <v>160</v>
      </c>
      <c r="C26" s="58" t="s">
        <v>46</v>
      </c>
      <c r="D26" s="59" t="s">
        <v>46</v>
      </c>
      <c r="E26" s="59" t="s">
        <v>46</v>
      </c>
      <c r="F26" s="60" t="s">
        <v>46</v>
      </c>
      <c r="G26" s="58" t="s">
        <v>46</v>
      </c>
      <c r="H26" s="59" t="s">
        <v>46</v>
      </c>
      <c r="I26" s="59" t="s">
        <v>46</v>
      </c>
      <c r="J26" s="60" t="s">
        <v>46</v>
      </c>
      <c r="K26" s="58" t="s">
        <v>46</v>
      </c>
      <c r="L26" s="59" t="s">
        <v>46</v>
      </c>
      <c r="M26" s="59" t="s">
        <v>46</v>
      </c>
      <c r="N26" s="60" t="s">
        <v>46</v>
      </c>
      <c r="O26" s="58">
        <v>2</v>
      </c>
      <c r="P26" s="59" t="s">
        <v>46</v>
      </c>
      <c r="Q26" s="59">
        <v>2</v>
      </c>
      <c r="R26" s="60">
        <v>2.197802197802198E-2</v>
      </c>
      <c r="S26" s="58">
        <v>2</v>
      </c>
      <c r="T26" s="59" t="s">
        <v>46</v>
      </c>
      <c r="U26" s="59">
        <v>2</v>
      </c>
      <c r="V26" s="60">
        <v>2.5974025974025976E-2</v>
      </c>
      <c r="W26" s="58" t="s">
        <v>46</v>
      </c>
      <c r="X26" s="59" t="s">
        <v>46</v>
      </c>
      <c r="Y26" s="59" t="s">
        <v>46</v>
      </c>
      <c r="Z26" s="60" t="s">
        <v>46</v>
      </c>
    </row>
    <row r="27" spans="2:26">
      <c r="B27" s="31" t="s">
        <v>161</v>
      </c>
      <c r="C27" s="58">
        <v>1</v>
      </c>
      <c r="D27" s="59" t="s">
        <v>46</v>
      </c>
      <c r="E27" s="59">
        <v>1</v>
      </c>
      <c r="F27" s="60">
        <v>4.4843049327354259E-3</v>
      </c>
      <c r="G27" s="58" t="s">
        <v>46</v>
      </c>
      <c r="H27" s="59" t="s">
        <v>46</v>
      </c>
      <c r="I27" s="59" t="s">
        <v>46</v>
      </c>
      <c r="J27" s="60" t="s">
        <v>46</v>
      </c>
      <c r="K27" s="58" t="s">
        <v>46</v>
      </c>
      <c r="L27" s="59" t="s">
        <v>46</v>
      </c>
      <c r="M27" s="59" t="s">
        <v>46</v>
      </c>
      <c r="N27" s="60" t="s">
        <v>46</v>
      </c>
      <c r="O27" s="58">
        <v>1</v>
      </c>
      <c r="P27" s="59" t="s">
        <v>46</v>
      </c>
      <c r="Q27" s="59">
        <v>1</v>
      </c>
      <c r="R27" s="60">
        <v>1.098901098901099E-2</v>
      </c>
      <c r="S27" s="58" t="s">
        <v>46</v>
      </c>
      <c r="T27" s="59" t="s">
        <v>46</v>
      </c>
      <c r="U27" s="59" t="s">
        <v>46</v>
      </c>
      <c r="V27" s="60" t="s">
        <v>46</v>
      </c>
      <c r="W27" s="58" t="s">
        <v>46</v>
      </c>
      <c r="X27" s="59" t="s">
        <v>46</v>
      </c>
      <c r="Y27" s="59" t="s">
        <v>46</v>
      </c>
      <c r="Z27" s="60" t="s">
        <v>46</v>
      </c>
    </row>
    <row r="28" spans="2:26">
      <c r="B28" s="31" t="s">
        <v>164</v>
      </c>
      <c r="C28" s="58" t="s">
        <v>46</v>
      </c>
      <c r="D28" s="59" t="s">
        <v>46</v>
      </c>
      <c r="E28" s="59" t="s">
        <v>46</v>
      </c>
      <c r="F28" s="60" t="s">
        <v>46</v>
      </c>
      <c r="G28" s="58" t="s">
        <v>46</v>
      </c>
      <c r="H28" s="59" t="s">
        <v>46</v>
      </c>
      <c r="I28" s="59" t="s">
        <v>46</v>
      </c>
      <c r="J28" s="60" t="s">
        <v>46</v>
      </c>
      <c r="K28" s="58" t="s">
        <v>46</v>
      </c>
      <c r="L28" s="59" t="s">
        <v>46</v>
      </c>
      <c r="M28" s="59" t="s">
        <v>46</v>
      </c>
      <c r="N28" s="60" t="s">
        <v>46</v>
      </c>
      <c r="O28" s="58">
        <v>6</v>
      </c>
      <c r="P28" s="59" t="s">
        <v>46</v>
      </c>
      <c r="Q28" s="59">
        <v>6</v>
      </c>
      <c r="R28" s="60">
        <v>6.5934065934065936E-2</v>
      </c>
      <c r="S28" s="58">
        <v>3</v>
      </c>
      <c r="T28" s="59" t="s">
        <v>46</v>
      </c>
      <c r="U28" s="59">
        <v>3</v>
      </c>
      <c r="V28" s="60">
        <v>3.896103896103896E-2</v>
      </c>
      <c r="W28" s="58">
        <v>1</v>
      </c>
      <c r="X28" s="59">
        <v>1</v>
      </c>
      <c r="Y28" s="59">
        <v>2</v>
      </c>
      <c r="Z28" s="60">
        <v>5.2631578947368418E-2</v>
      </c>
    </row>
    <row r="29" spans="2:26">
      <c r="B29" s="31" t="s">
        <v>165</v>
      </c>
      <c r="C29" s="58" t="s">
        <v>46</v>
      </c>
      <c r="D29" s="59" t="s">
        <v>46</v>
      </c>
      <c r="E29" s="59" t="s">
        <v>46</v>
      </c>
      <c r="F29" s="60" t="s">
        <v>46</v>
      </c>
      <c r="G29" s="58">
        <v>1</v>
      </c>
      <c r="H29" s="59" t="s">
        <v>46</v>
      </c>
      <c r="I29" s="59">
        <v>1</v>
      </c>
      <c r="J29" s="60">
        <v>4.807692307692308E-3</v>
      </c>
      <c r="K29" s="58" t="s">
        <v>46</v>
      </c>
      <c r="L29" s="59" t="s">
        <v>46</v>
      </c>
      <c r="M29" s="59" t="s">
        <v>46</v>
      </c>
      <c r="N29" s="60" t="s">
        <v>46</v>
      </c>
      <c r="O29" s="58" t="s">
        <v>46</v>
      </c>
      <c r="P29" s="59" t="s">
        <v>46</v>
      </c>
      <c r="Q29" s="59" t="s">
        <v>46</v>
      </c>
      <c r="R29" s="60" t="s">
        <v>46</v>
      </c>
      <c r="S29" s="58" t="s">
        <v>46</v>
      </c>
      <c r="T29" s="59" t="s">
        <v>46</v>
      </c>
      <c r="U29" s="59" t="s">
        <v>46</v>
      </c>
      <c r="V29" s="60" t="s">
        <v>46</v>
      </c>
      <c r="W29" s="58" t="s">
        <v>46</v>
      </c>
      <c r="X29" s="59" t="s">
        <v>46</v>
      </c>
      <c r="Y29" s="59" t="s">
        <v>46</v>
      </c>
      <c r="Z29" s="60" t="s">
        <v>46</v>
      </c>
    </row>
    <row r="30" spans="2:26">
      <c r="B30" s="31" t="s">
        <v>166</v>
      </c>
      <c r="C30" s="58" t="s">
        <v>46</v>
      </c>
      <c r="D30" s="59" t="s">
        <v>46</v>
      </c>
      <c r="E30" s="59" t="s">
        <v>46</v>
      </c>
      <c r="F30" s="60" t="s">
        <v>46</v>
      </c>
      <c r="G30" s="58">
        <v>12</v>
      </c>
      <c r="H30" s="59" t="s">
        <v>46</v>
      </c>
      <c r="I30" s="59">
        <v>12</v>
      </c>
      <c r="J30" s="60">
        <v>5.7692307692307696E-2</v>
      </c>
      <c r="K30" s="58" t="s">
        <v>46</v>
      </c>
      <c r="L30" s="59" t="s">
        <v>46</v>
      </c>
      <c r="M30" s="59" t="s">
        <v>46</v>
      </c>
      <c r="N30" s="60" t="s">
        <v>46</v>
      </c>
      <c r="O30" s="58" t="s">
        <v>46</v>
      </c>
      <c r="P30" s="59" t="s">
        <v>46</v>
      </c>
      <c r="Q30" s="59" t="s">
        <v>46</v>
      </c>
      <c r="R30" s="60" t="s">
        <v>46</v>
      </c>
      <c r="S30" s="58" t="s">
        <v>46</v>
      </c>
      <c r="T30" s="59" t="s">
        <v>46</v>
      </c>
      <c r="U30" s="59" t="s">
        <v>46</v>
      </c>
      <c r="V30" s="60" t="s">
        <v>46</v>
      </c>
      <c r="W30" s="58" t="s">
        <v>46</v>
      </c>
      <c r="X30" s="59" t="s">
        <v>46</v>
      </c>
      <c r="Y30" s="59" t="s">
        <v>46</v>
      </c>
      <c r="Z30" s="60" t="s">
        <v>46</v>
      </c>
    </row>
    <row r="31" spans="2:26">
      <c r="B31" s="31" t="s">
        <v>214</v>
      </c>
      <c r="C31" s="58">
        <v>7</v>
      </c>
      <c r="D31" s="59" t="s">
        <v>46</v>
      </c>
      <c r="E31" s="59">
        <v>7</v>
      </c>
      <c r="F31" s="60">
        <v>3.1390134529147982E-2</v>
      </c>
      <c r="G31" s="58">
        <v>1</v>
      </c>
      <c r="H31" s="59" t="s">
        <v>46</v>
      </c>
      <c r="I31" s="59">
        <v>1</v>
      </c>
      <c r="J31" s="60">
        <v>4.807692307692308E-3</v>
      </c>
      <c r="K31" s="58" t="s">
        <v>46</v>
      </c>
      <c r="L31" s="59" t="s">
        <v>46</v>
      </c>
      <c r="M31" s="59" t="s">
        <v>46</v>
      </c>
      <c r="N31" s="60" t="s">
        <v>46</v>
      </c>
      <c r="O31" s="58" t="s">
        <v>46</v>
      </c>
      <c r="P31" s="59" t="s">
        <v>46</v>
      </c>
      <c r="Q31" s="59" t="s">
        <v>46</v>
      </c>
      <c r="R31" s="60" t="s">
        <v>46</v>
      </c>
      <c r="S31" s="58" t="s">
        <v>46</v>
      </c>
      <c r="T31" s="59" t="s">
        <v>46</v>
      </c>
      <c r="U31" s="59" t="s">
        <v>46</v>
      </c>
      <c r="V31" s="60" t="s">
        <v>46</v>
      </c>
      <c r="W31" s="58" t="s">
        <v>46</v>
      </c>
      <c r="X31" s="59" t="s">
        <v>46</v>
      </c>
      <c r="Y31" s="59" t="s">
        <v>46</v>
      </c>
      <c r="Z31" s="60" t="s">
        <v>46</v>
      </c>
    </row>
    <row r="32" spans="2:26">
      <c r="B32" s="31" t="s">
        <v>172</v>
      </c>
      <c r="C32" s="58">
        <v>9</v>
      </c>
      <c r="D32" s="59" t="s">
        <v>46</v>
      </c>
      <c r="E32" s="59">
        <v>9</v>
      </c>
      <c r="F32" s="60">
        <v>4.0358744394618833E-2</v>
      </c>
      <c r="G32" s="58">
        <v>4</v>
      </c>
      <c r="H32" s="59" t="s">
        <v>46</v>
      </c>
      <c r="I32" s="59">
        <v>4</v>
      </c>
      <c r="J32" s="60">
        <v>1.9230769230769232E-2</v>
      </c>
      <c r="K32" s="58" t="s">
        <v>46</v>
      </c>
      <c r="L32" s="59" t="s">
        <v>46</v>
      </c>
      <c r="M32" s="59" t="s">
        <v>46</v>
      </c>
      <c r="N32" s="60" t="s">
        <v>46</v>
      </c>
      <c r="O32" s="58">
        <v>1</v>
      </c>
      <c r="P32" s="59" t="s">
        <v>46</v>
      </c>
      <c r="Q32" s="59">
        <v>1</v>
      </c>
      <c r="R32" s="60">
        <v>1.098901098901099E-2</v>
      </c>
      <c r="S32" s="58" t="s">
        <v>46</v>
      </c>
      <c r="T32" s="59" t="s">
        <v>46</v>
      </c>
      <c r="U32" s="59" t="s">
        <v>46</v>
      </c>
      <c r="V32" s="60" t="s">
        <v>46</v>
      </c>
      <c r="W32" s="58" t="s">
        <v>46</v>
      </c>
      <c r="X32" s="59" t="s">
        <v>46</v>
      </c>
      <c r="Y32" s="59" t="s">
        <v>46</v>
      </c>
      <c r="Z32" s="60" t="s">
        <v>46</v>
      </c>
    </row>
    <row r="33" spans="2:26">
      <c r="B33" s="31" t="s">
        <v>176</v>
      </c>
      <c r="C33" s="58">
        <v>39</v>
      </c>
      <c r="D33" s="59" t="s">
        <v>46</v>
      </c>
      <c r="E33" s="59">
        <v>39</v>
      </c>
      <c r="F33" s="60">
        <v>0.17488789237668162</v>
      </c>
      <c r="G33" s="58">
        <v>33</v>
      </c>
      <c r="H33" s="59" t="s">
        <v>46</v>
      </c>
      <c r="I33" s="59">
        <v>33</v>
      </c>
      <c r="J33" s="60">
        <v>0.15865384615384615</v>
      </c>
      <c r="K33" s="58">
        <v>12</v>
      </c>
      <c r="L33" s="59" t="s">
        <v>46</v>
      </c>
      <c r="M33" s="59">
        <v>12</v>
      </c>
      <c r="N33" s="60">
        <v>0.11320754716981132</v>
      </c>
      <c r="O33" s="58" t="s">
        <v>46</v>
      </c>
      <c r="P33" s="59" t="s">
        <v>46</v>
      </c>
      <c r="Q33" s="59" t="s">
        <v>46</v>
      </c>
      <c r="R33" s="60" t="s">
        <v>46</v>
      </c>
      <c r="S33" s="58">
        <v>3</v>
      </c>
      <c r="T33" s="59" t="s">
        <v>46</v>
      </c>
      <c r="U33" s="59">
        <v>3</v>
      </c>
      <c r="V33" s="60">
        <v>3.896103896103896E-2</v>
      </c>
      <c r="W33" s="58">
        <v>5</v>
      </c>
      <c r="X33" s="59" t="s">
        <v>46</v>
      </c>
      <c r="Y33" s="59">
        <v>5</v>
      </c>
      <c r="Z33" s="60">
        <v>0.13157894736842105</v>
      </c>
    </row>
    <row r="34" spans="2:26">
      <c r="B34" s="31" t="s">
        <v>180</v>
      </c>
      <c r="C34" s="58" t="s">
        <v>46</v>
      </c>
      <c r="D34" s="59" t="s">
        <v>46</v>
      </c>
      <c r="E34" s="59" t="s">
        <v>46</v>
      </c>
      <c r="F34" s="60" t="s">
        <v>46</v>
      </c>
      <c r="G34" s="58" t="s">
        <v>46</v>
      </c>
      <c r="H34" s="59" t="s">
        <v>46</v>
      </c>
      <c r="I34" s="59" t="s">
        <v>46</v>
      </c>
      <c r="J34" s="60" t="s">
        <v>46</v>
      </c>
      <c r="K34" s="58" t="s">
        <v>46</v>
      </c>
      <c r="L34" s="59" t="s">
        <v>46</v>
      </c>
      <c r="M34" s="59" t="s">
        <v>46</v>
      </c>
      <c r="N34" s="60" t="s">
        <v>46</v>
      </c>
      <c r="O34" s="58" t="s">
        <v>46</v>
      </c>
      <c r="P34" s="59" t="s">
        <v>46</v>
      </c>
      <c r="Q34" s="59" t="s">
        <v>46</v>
      </c>
      <c r="R34" s="60" t="s">
        <v>46</v>
      </c>
      <c r="S34" s="58" t="s">
        <v>46</v>
      </c>
      <c r="T34" s="59" t="s">
        <v>46</v>
      </c>
      <c r="U34" s="59" t="s">
        <v>46</v>
      </c>
      <c r="V34" s="60" t="s">
        <v>46</v>
      </c>
      <c r="W34" s="58" t="s">
        <v>46</v>
      </c>
      <c r="X34" s="59" t="s">
        <v>46</v>
      </c>
      <c r="Y34" s="59" t="s">
        <v>46</v>
      </c>
      <c r="Z34" s="60" t="s">
        <v>46</v>
      </c>
    </row>
    <row r="35" spans="2:26">
      <c r="B35" s="31" t="s">
        <v>181</v>
      </c>
      <c r="C35" s="58">
        <v>15</v>
      </c>
      <c r="D35" s="59" t="s">
        <v>46</v>
      </c>
      <c r="E35" s="59">
        <v>15</v>
      </c>
      <c r="F35" s="60">
        <v>6.726457399103139E-2</v>
      </c>
      <c r="G35" s="58">
        <v>4</v>
      </c>
      <c r="H35" s="59" t="s">
        <v>46</v>
      </c>
      <c r="I35" s="59">
        <v>4</v>
      </c>
      <c r="J35" s="60">
        <v>1.9230769230769232E-2</v>
      </c>
      <c r="K35" s="58" t="s">
        <v>46</v>
      </c>
      <c r="L35" s="59" t="s">
        <v>46</v>
      </c>
      <c r="M35" s="59" t="s">
        <v>46</v>
      </c>
      <c r="N35" s="60" t="s">
        <v>46</v>
      </c>
      <c r="O35" s="58" t="s">
        <v>46</v>
      </c>
      <c r="P35" s="59" t="s">
        <v>46</v>
      </c>
      <c r="Q35" s="59" t="s">
        <v>46</v>
      </c>
      <c r="R35" s="60" t="s">
        <v>46</v>
      </c>
      <c r="S35" s="58" t="s">
        <v>46</v>
      </c>
      <c r="T35" s="59" t="s">
        <v>46</v>
      </c>
      <c r="U35" s="59" t="s">
        <v>46</v>
      </c>
      <c r="V35" s="60" t="s">
        <v>46</v>
      </c>
      <c r="W35" s="58" t="s">
        <v>46</v>
      </c>
      <c r="X35" s="59" t="s">
        <v>46</v>
      </c>
      <c r="Y35" s="59" t="s">
        <v>46</v>
      </c>
      <c r="Z35" s="60" t="s">
        <v>46</v>
      </c>
    </row>
    <row r="36" spans="2:26">
      <c r="B36" s="31" t="s">
        <v>182</v>
      </c>
      <c r="C36" s="58">
        <v>17</v>
      </c>
      <c r="D36" s="59" t="s">
        <v>46</v>
      </c>
      <c r="E36" s="59">
        <v>17</v>
      </c>
      <c r="F36" s="60">
        <v>7.623318385650224E-2</v>
      </c>
      <c r="G36" s="58" t="s">
        <v>46</v>
      </c>
      <c r="H36" s="59" t="s">
        <v>46</v>
      </c>
      <c r="I36" s="59" t="s">
        <v>46</v>
      </c>
      <c r="J36" s="60" t="s">
        <v>46</v>
      </c>
      <c r="K36" s="58">
        <v>4</v>
      </c>
      <c r="L36" s="59" t="s">
        <v>46</v>
      </c>
      <c r="M36" s="59">
        <v>4</v>
      </c>
      <c r="N36" s="60">
        <v>3.7735849056603772E-2</v>
      </c>
      <c r="O36" s="58" t="s">
        <v>46</v>
      </c>
      <c r="P36" s="59" t="s">
        <v>46</v>
      </c>
      <c r="Q36" s="59" t="s">
        <v>46</v>
      </c>
      <c r="R36" s="60" t="s">
        <v>46</v>
      </c>
      <c r="S36" s="58">
        <v>1</v>
      </c>
      <c r="T36" s="59" t="s">
        <v>46</v>
      </c>
      <c r="U36" s="59">
        <v>1</v>
      </c>
      <c r="V36" s="60">
        <v>1.2987012987012988E-2</v>
      </c>
      <c r="W36" s="58">
        <v>2</v>
      </c>
      <c r="X36" s="59" t="s">
        <v>46</v>
      </c>
      <c r="Y36" s="59">
        <v>2</v>
      </c>
      <c r="Z36" s="60">
        <v>5.2631578947368418E-2</v>
      </c>
    </row>
    <row r="37" spans="2:26">
      <c r="B37" s="31" t="s">
        <v>188</v>
      </c>
      <c r="C37" s="58">
        <v>1</v>
      </c>
      <c r="D37" s="59" t="s">
        <v>46</v>
      </c>
      <c r="E37" s="59">
        <v>1</v>
      </c>
      <c r="F37" s="60">
        <v>4.4843049327354259E-3</v>
      </c>
      <c r="G37" s="58">
        <v>12</v>
      </c>
      <c r="H37" s="59">
        <v>1</v>
      </c>
      <c r="I37" s="59">
        <v>13</v>
      </c>
      <c r="J37" s="60">
        <v>6.25E-2</v>
      </c>
      <c r="K37" s="58">
        <v>1</v>
      </c>
      <c r="L37" s="59" t="s">
        <v>46</v>
      </c>
      <c r="M37" s="59">
        <v>1</v>
      </c>
      <c r="N37" s="60">
        <v>9.433962264150943E-3</v>
      </c>
      <c r="O37" s="58">
        <v>7</v>
      </c>
      <c r="P37" s="59" t="s">
        <v>46</v>
      </c>
      <c r="Q37" s="59">
        <v>7</v>
      </c>
      <c r="R37" s="60">
        <v>7.6923076923076927E-2</v>
      </c>
      <c r="S37" s="58" t="s">
        <v>46</v>
      </c>
      <c r="T37" s="59" t="s">
        <v>46</v>
      </c>
      <c r="U37" s="59" t="s">
        <v>46</v>
      </c>
      <c r="V37" s="60" t="s">
        <v>46</v>
      </c>
      <c r="W37" s="58" t="s">
        <v>46</v>
      </c>
      <c r="X37" s="59" t="s">
        <v>46</v>
      </c>
      <c r="Y37" s="59" t="s">
        <v>46</v>
      </c>
      <c r="Z37" s="60" t="s">
        <v>46</v>
      </c>
    </row>
    <row r="38" spans="2:26">
      <c r="B38" s="31" t="s">
        <v>189</v>
      </c>
      <c r="C38" s="58" t="s">
        <v>46</v>
      </c>
      <c r="D38" s="59" t="s">
        <v>46</v>
      </c>
      <c r="E38" s="59" t="s">
        <v>46</v>
      </c>
      <c r="F38" s="60" t="s">
        <v>46</v>
      </c>
      <c r="G38" s="58" t="s">
        <v>46</v>
      </c>
      <c r="H38" s="59" t="s">
        <v>46</v>
      </c>
      <c r="I38" s="59" t="s">
        <v>46</v>
      </c>
      <c r="J38" s="60" t="s">
        <v>46</v>
      </c>
      <c r="K38" s="58">
        <v>5</v>
      </c>
      <c r="L38" s="59" t="s">
        <v>46</v>
      </c>
      <c r="M38" s="59">
        <v>5</v>
      </c>
      <c r="N38" s="60">
        <v>4.716981132075472E-2</v>
      </c>
      <c r="O38" s="58">
        <v>1</v>
      </c>
      <c r="P38" s="59" t="s">
        <v>46</v>
      </c>
      <c r="Q38" s="59">
        <v>1</v>
      </c>
      <c r="R38" s="60">
        <v>1.098901098901099E-2</v>
      </c>
      <c r="S38" s="58">
        <v>1</v>
      </c>
      <c r="T38" s="59" t="s">
        <v>46</v>
      </c>
      <c r="U38" s="59">
        <v>1</v>
      </c>
      <c r="V38" s="60">
        <v>1.2987012987012988E-2</v>
      </c>
      <c r="W38" s="58">
        <v>3</v>
      </c>
      <c r="X38" s="59" t="s">
        <v>46</v>
      </c>
      <c r="Y38" s="59">
        <v>3</v>
      </c>
      <c r="Z38" s="60">
        <v>7.8947368421052627E-2</v>
      </c>
    </row>
    <row r="39" spans="2:26">
      <c r="B39" s="31" t="s">
        <v>215</v>
      </c>
      <c r="C39" s="58">
        <v>1</v>
      </c>
      <c r="D39" s="59" t="s">
        <v>46</v>
      </c>
      <c r="E39" s="59">
        <v>1</v>
      </c>
      <c r="F39" s="60">
        <v>4.4843049327354259E-3</v>
      </c>
      <c r="G39" s="58" t="s">
        <v>46</v>
      </c>
      <c r="H39" s="59" t="s">
        <v>46</v>
      </c>
      <c r="I39" s="59" t="s">
        <v>46</v>
      </c>
      <c r="J39" s="60" t="s">
        <v>46</v>
      </c>
      <c r="K39" s="58" t="s">
        <v>46</v>
      </c>
      <c r="L39" s="59" t="s">
        <v>46</v>
      </c>
      <c r="M39" s="59" t="s">
        <v>46</v>
      </c>
      <c r="N39" s="60" t="s">
        <v>46</v>
      </c>
      <c r="O39" s="58">
        <v>4</v>
      </c>
      <c r="P39" s="59" t="s">
        <v>46</v>
      </c>
      <c r="Q39" s="59">
        <v>4</v>
      </c>
      <c r="R39" s="60">
        <v>4.3956043956043959E-2</v>
      </c>
      <c r="S39" s="58" t="s">
        <v>46</v>
      </c>
      <c r="T39" s="59" t="s">
        <v>46</v>
      </c>
      <c r="U39" s="59" t="s">
        <v>46</v>
      </c>
      <c r="V39" s="60" t="s">
        <v>46</v>
      </c>
      <c r="W39" s="58" t="s">
        <v>46</v>
      </c>
      <c r="X39" s="59" t="s">
        <v>46</v>
      </c>
      <c r="Y39" s="59" t="s">
        <v>46</v>
      </c>
      <c r="Z39" s="60" t="s">
        <v>46</v>
      </c>
    </row>
    <row r="40" spans="2:26">
      <c r="B40" s="31" t="s">
        <v>216</v>
      </c>
      <c r="C40" s="58" t="s">
        <v>46</v>
      </c>
      <c r="D40" s="59" t="s">
        <v>46</v>
      </c>
      <c r="E40" s="59" t="s">
        <v>46</v>
      </c>
      <c r="F40" s="60" t="s">
        <v>46</v>
      </c>
      <c r="G40" s="58">
        <v>1</v>
      </c>
      <c r="H40" s="59" t="s">
        <v>46</v>
      </c>
      <c r="I40" s="59">
        <v>1</v>
      </c>
      <c r="J40" s="60">
        <v>4.807692307692308E-3</v>
      </c>
      <c r="K40" s="58" t="s">
        <v>46</v>
      </c>
      <c r="L40" s="59" t="s">
        <v>46</v>
      </c>
      <c r="M40" s="59" t="s">
        <v>46</v>
      </c>
      <c r="N40" s="60" t="s">
        <v>46</v>
      </c>
      <c r="O40" s="58" t="s">
        <v>46</v>
      </c>
      <c r="P40" s="59" t="s">
        <v>46</v>
      </c>
      <c r="Q40" s="59" t="s">
        <v>46</v>
      </c>
      <c r="R40" s="60" t="s">
        <v>46</v>
      </c>
      <c r="S40" s="58" t="s">
        <v>46</v>
      </c>
      <c r="T40" s="59" t="s">
        <v>46</v>
      </c>
      <c r="U40" s="59" t="s">
        <v>46</v>
      </c>
      <c r="V40" s="60" t="s">
        <v>46</v>
      </c>
      <c r="W40" s="58" t="s">
        <v>46</v>
      </c>
      <c r="X40" s="59" t="s">
        <v>46</v>
      </c>
      <c r="Y40" s="59" t="s">
        <v>46</v>
      </c>
      <c r="Z40" s="60" t="s">
        <v>46</v>
      </c>
    </row>
    <row r="41" spans="2:26">
      <c r="B41" s="70" t="s">
        <v>191</v>
      </c>
      <c r="C41" s="58" t="s">
        <v>46</v>
      </c>
      <c r="D41" s="59" t="s">
        <v>46</v>
      </c>
      <c r="E41" s="59" t="s">
        <v>46</v>
      </c>
      <c r="F41" s="60" t="s">
        <v>46</v>
      </c>
      <c r="G41" s="58" t="s">
        <v>46</v>
      </c>
      <c r="H41" s="59" t="s">
        <v>46</v>
      </c>
      <c r="I41" s="59" t="s">
        <v>46</v>
      </c>
      <c r="J41" s="60" t="s">
        <v>46</v>
      </c>
      <c r="K41" s="58" t="s">
        <v>46</v>
      </c>
      <c r="L41" s="59" t="s">
        <v>46</v>
      </c>
      <c r="M41" s="59" t="s">
        <v>46</v>
      </c>
      <c r="N41" s="60" t="s">
        <v>46</v>
      </c>
      <c r="O41" s="58">
        <v>1</v>
      </c>
      <c r="P41" s="59" t="s">
        <v>46</v>
      </c>
      <c r="Q41" s="59">
        <v>1</v>
      </c>
      <c r="R41" s="60">
        <v>1.098901098901099E-2</v>
      </c>
      <c r="S41" s="58" t="s">
        <v>46</v>
      </c>
      <c r="T41" s="59" t="s">
        <v>46</v>
      </c>
      <c r="U41" s="59" t="s">
        <v>46</v>
      </c>
      <c r="V41" s="60" t="s">
        <v>46</v>
      </c>
      <c r="W41" s="58" t="s">
        <v>46</v>
      </c>
      <c r="X41" s="59" t="s">
        <v>46</v>
      </c>
      <c r="Y41" s="59" t="s">
        <v>46</v>
      </c>
      <c r="Z41" s="60" t="s">
        <v>46</v>
      </c>
    </row>
    <row r="42" spans="2:26">
      <c r="B42" s="31" t="s">
        <v>197</v>
      </c>
      <c r="C42" s="58" t="s">
        <v>46</v>
      </c>
      <c r="D42" s="59" t="s">
        <v>46</v>
      </c>
      <c r="E42" s="59" t="s">
        <v>46</v>
      </c>
      <c r="F42" s="60" t="s">
        <v>46</v>
      </c>
      <c r="G42" s="58" t="s">
        <v>46</v>
      </c>
      <c r="H42" s="59" t="s">
        <v>46</v>
      </c>
      <c r="I42" s="59" t="s">
        <v>46</v>
      </c>
      <c r="J42" s="60" t="s">
        <v>46</v>
      </c>
      <c r="K42" s="58" t="s">
        <v>46</v>
      </c>
      <c r="L42" s="59" t="s">
        <v>46</v>
      </c>
      <c r="M42" s="59" t="s">
        <v>46</v>
      </c>
      <c r="N42" s="60" t="s">
        <v>46</v>
      </c>
      <c r="O42" s="58" t="s">
        <v>46</v>
      </c>
      <c r="P42" s="59" t="s">
        <v>46</v>
      </c>
      <c r="Q42" s="59" t="s">
        <v>46</v>
      </c>
      <c r="R42" s="60" t="s">
        <v>46</v>
      </c>
      <c r="S42" s="58" t="s">
        <v>46</v>
      </c>
      <c r="T42" s="59" t="s">
        <v>46</v>
      </c>
      <c r="U42" s="59" t="s">
        <v>46</v>
      </c>
      <c r="V42" s="60" t="s">
        <v>46</v>
      </c>
      <c r="W42" s="58">
        <v>4</v>
      </c>
      <c r="X42" s="59" t="s">
        <v>46</v>
      </c>
      <c r="Y42" s="59">
        <v>4</v>
      </c>
      <c r="Z42" s="60">
        <v>0.10526315789473684</v>
      </c>
    </row>
    <row r="43" spans="2:26">
      <c r="B43" s="31" t="s">
        <v>198</v>
      </c>
      <c r="C43" s="58">
        <v>2</v>
      </c>
      <c r="D43" s="59" t="s">
        <v>46</v>
      </c>
      <c r="E43" s="59">
        <v>2</v>
      </c>
      <c r="F43" s="60">
        <v>8.9686098654708519E-3</v>
      </c>
      <c r="G43" s="58" t="s">
        <v>46</v>
      </c>
      <c r="H43" s="59" t="s">
        <v>46</v>
      </c>
      <c r="I43" s="59" t="s">
        <v>46</v>
      </c>
      <c r="J43" s="60" t="s">
        <v>46</v>
      </c>
      <c r="K43" s="58" t="s">
        <v>46</v>
      </c>
      <c r="L43" s="59" t="s">
        <v>46</v>
      </c>
      <c r="M43" s="59" t="s">
        <v>46</v>
      </c>
      <c r="N43" s="60" t="s">
        <v>46</v>
      </c>
      <c r="O43" s="58" t="s">
        <v>46</v>
      </c>
      <c r="P43" s="59" t="s">
        <v>46</v>
      </c>
      <c r="Q43" s="59" t="s">
        <v>46</v>
      </c>
      <c r="R43" s="60" t="s">
        <v>46</v>
      </c>
      <c r="S43" s="58">
        <v>3</v>
      </c>
      <c r="T43" s="59" t="s">
        <v>46</v>
      </c>
      <c r="U43" s="59">
        <v>3</v>
      </c>
      <c r="V43" s="60">
        <v>3.896103896103896E-2</v>
      </c>
      <c r="W43" s="58">
        <v>1</v>
      </c>
      <c r="X43" s="59" t="s">
        <v>46</v>
      </c>
      <c r="Y43" s="59">
        <v>1</v>
      </c>
      <c r="Z43" s="60">
        <v>2.6315789473684209E-2</v>
      </c>
    </row>
    <row r="44" spans="2:26">
      <c r="B44" s="31" t="s">
        <v>217</v>
      </c>
      <c r="C44" s="58">
        <v>1</v>
      </c>
      <c r="D44" s="59" t="s">
        <v>46</v>
      </c>
      <c r="E44" s="59">
        <v>1</v>
      </c>
      <c r="F44" s="60">
        <v>4.4843049327354259E-3</v>
      </c>
      <c r="G44" s="58">
        <v>7</v>
      </c>
      <c r="H44" s="59" t="s">
        <v>46</v>
      </c>
      <c r="I44" s="59">
        <v>7</v>
      </c>
      <c r="J44" s="60">
        <v>3.3653846153846152E-2</v>
      </c>
      <c r="K44" s="58" t="s">
        <v>46</v>
      </c>
      <c r="L44" s="59" t="s">
        <v>46</v>
      </c>
      <c r="M44" s="59" t="s">
        <v>46</v>
      </c>
      <c r="N44" s="60" t="s">
        <v>46</v>
      </c>
      <c r="O44" s="58">
        <v>1</v>
      </c>
      <c r="P44" s="59" t="s">
        <v>46</v>
      </c>
      <c r="Q44" s="59">
        <v>1</v>
      </c>
      <c r="R44" s="60">
        <v>1.098901098901099E-2</v>
      </c>
      <c r="S44" s="58">
        <v>15</v>
      </c>
      <c r="T44" s="59" t="s">
        <v>46</v>
      </c>
      <c r="U44" s="59">
        <v>15</v>
      </c>
      <c r="V44" s="60">
        <v>0.19480519480519481</v>
      </c>
      <c r="W44" s="58" t="s">
        <v>46</v>
      </c>
      <c r="X44" s="59" t="s">
        <v>46</v>
      </c>
      <c r="Y44" s="59" t="s">
        <v>46</v>
      </c>
      <c r="Z44" s="60" t="s">
        <v>46</v>
      </c>
    </row>
    <row r="45" spans="2:26">
      <c r="B45" s="31" t="s">
        <v>202</v>
      </c>
      <c r="C45" s="58">
        <v>8</v>
      </c>
      <c r="D45" s="59" t="s">
        <v>46</v>
      </c>
      <c r="E45" s="59">
        <v>8</v>
      </c>
      <c r="F45" s="60">
        <v>3.5874439461883408E-2</v>
      </c>
      <c r="G45" s="58">
        <v>76</v>
      </c>
      <c r="H45" s="59" t="s">
        <v>46</v>
      </c>
      <c r="I45" s="59">
        <v>76</v>
      </c>
      <c r="J45" s="60">
        <v>0.36538461538461536</v>
      </c>
      <c r="K45" s="58" t="s">
        <v>46</v>
      </c>
      <c r="L45" s="59" t="s">
        <v>46</v>
      </c>
      <c r="M45" s="59" t="s">
        <v>46</v>
      </c>
      <c r="N45" s="60" t="s">
        <v>46</v>
      </c>
      <c r="O45" s="58">
        <v>3</v>
      </c>
      <c r="P45" s="59" t="s">
        <v>46</v>
      </c>
      <c r="Q45" s="59">
        <v>3</v>
      </c>
      <c r="R45" s="60">
        <v>3.2967032967032968E-2</v>
      </c>
      <c r="S45" s="58">
        <v>1</v>
      </c>
      <c r="T45" s="59" t="s">
        <v>46</v>
      </c>
      <c r="U45" s="59">
        <v>1</v>
      </c>
      <c r="V45" s="60">
        <v>1.2987012987012988E-2</v>
      </c>
      <c r="W45" s="58" t="s">
        <v>46</v>
      </c>
      <c r="X45" s="59" t="s">
        <v>46</v>
      </c>
      <c r="Y45" s="59" t="s">
        <v>46</v>
      </c>
      <c r="Z45" s="60" t="s">
        <v>46</v>
      </c>
    </row>
    <row r="46" spans="2:26">
      <c r="B46" s="31" t="s">
        <v>203</v>
      </c>
      <c r="C46" s="58">
        <v>2</v>
      </c>
      <c r="D46" s="59" t="s">
        <v>46</v>
      </c>
      <c r="E46" s="59">
        <v>2</v>
      </c>
      <c r="F46" s="60">
        <v>8.9686098654708519E-3</v>
      </c>
      <c r="G46" s="58" t="s">
        <v>46</v>
      </c>
      <c r="H46" s="59" t="s">
        <v>46</v>
      </c>
      <c r="I46" s="59" t="s">
        <v>46</v>
      </c>
      <c r="J46" s="60" t="s">
        <v>46</v>
      </c>
      <c r="K46" s="58">
        <v>7</v>
      </c>
      <c r="L46" s="59" t="s">
        <v>46</v>
      </c>
      <c r="M46" s="59">
        <v>7</v>
      </c>
      <c r="N46" s="60">
        <v>6.6037735849056603E-2</v>
      </c>
      <c r="O46" s="58">
        <v>2</v>
      </c>
      <c r="P46" s="59" t="s">
        <v>46</v>
      </c>
      <c r="Q46" s="59">
        <v>2</v>
      </c>
      <c r="R46" s="60">
        <v>2.197802197802198E-2</v>
      </c>
      <c r="S46" s="58" t="s">
        <v>46</v>
      </c>
      <c r="T46" s="59" t="s">
        <v>46</v>
      </c>
      <c r="U46" s="59" t="s">
        <v>46</v>
      </c>
      <c r="V46" s="60" t="s">
        <v>46</v>
      </c>
      <c r="W46" s="58">
        <v>2</v>
      </c>
      <c r="X46" s="59" t="s">
        <v>46</v>
      </c>
      <c r="Y46" s="59">
        <v>2</v>
      </c>
      <c r="Z46" s="60">
        <v>5.2631578947368418E-2</v>
      </c>
    </row>
    <row r="47" spans="2:26">
      <c r="B47" s="31" t="s">
        <v>204</v>
      </c>
      <c r="C47" s="58">
        <v>15</v>
      </c>
      <c r="D47" s="59" t="s">
        <v>46</v>
      </c>
      <c r="E47" s="59">
        <v>15</v>
      </c>
      <c r="F47" s="60">
        <v>6.726457399103139E-2</v>
      </c>
      <c r="G47" s="58" t="s">
        <v>46</v>
      </c>
      <c r="H47" s="59" t="s">
        <v>46</v>
      </c>
      <c r="I47" s="59" t="s">
        <v>46</v>
      </c>
      <c r="J47" s="60" t="s">
        <v>46</v>
      </c>
      <c r="K47" s="58" t="s">
        <v>46</v>
      </c>
      <c r="L47" s="59" t="s">
        <v>46</v>
      </c>
      <c r="M47" s="59" t="s">
        <v>46</v>
      </c>
      <c r="N47" s="60" t="s">
        <v>46</v>
      </c>
      <c r="O47" s="58">
        <v>11</v>
      </c>
      <c r="P47" s="59" t="s">
        <v>46</v>
      </c>
      <c r="Q47" s="59">
        <v>11</v>
      </c>
      <c r="R47" s="60">
        <v>0.12087912087912088</v>
      </c>
      <c r="S47" s="58">
        <v>2</v>
      </c>
      <c r="T47" s="59" t="s">
        <v>46</v>
      </c>
      <c r="U47" s="59">
        <v>2</v>
      </c>
      <c r="V47" s="60">
        <v>2.5974025974025976E-2</v>
      </c>
      <c r="W47" s="58" t="s">
        <v>46</v>
      </c>
      <c r="X47" s="59" t="s">
        <v>46</v>
      </c>
      <c r="Y47" s="59" t="s">
        <v>46</v>
      </c>
      <c r="Z47" s="60" t="s">
        <v>46</v>
      </c>
    </row>
    <row r="48" spans="2:26">
      <c r="B48" s="31" t="s">
        <v>206</v>
      </c>
      <c r="C48" s="58" t="s">
        <v>46</v>
      </c>
      <c r="D48" s="59" t="s">
        <v>46</v>
      </c>
      <c r="E48" s="59" t="s">
        <v>46</v>
      </c>
      <c r="F48" s="60" t="s">
        <v>46</v>
      </c>
      <c r="G48" s="58" t="s">
        <v>46</v>
      </c>
      <c r="H48" s="59" t="s">
        <v>46</v>
      </c>
      <c r="I48" s="59" t="s">
        <v>46</v>
      </c>
      <c r="J48" s="60" t="s">
        <v>46</v>
      </c>
      <c r="K48" s="58" t="s">
        <v>46</v>
      </c>
      <c r="L48" s="59" t="s">
        <v>46</v>
      </c>
      <c r="M48" s="59" t="s">
        <v>46</v>
      </c>
      <c r="N48" s="60" t="s">
        <v>46</v>
      </c>
      <c r="O48" s="58" t="s">
        <v>46</v>
      </c>
      <c r="P48" s="59" t="s">
        <v>46</v>
      </c>
      <c r="Q48" s="59" t="s">
        <v>46</v>
      </c>
      <c r="R48" s="60" t="s">
        <v>46</v>
      </c>
      <c r="S48" s="58">
        <v>7</v>
      </c>
      <c r="T48" s="59" t="s">
        <v>46</v>
      </c>
      <c r="U48" s="59">
        <v>7</v>
      </c>
      <c r="V48" s="60">
        <v>9.0909090909090912E-2</v>
      </c>
      <c r="W48" s="58">
        <v>2</v>
      </c>
      <c r="X48" s="59">
        <v>2</v>
      </c>
      <c r="Y48" s="59">
        <v>4</v>
      </c>
      <c r="Z48" s="60">
        <v>0.10526315789473684</v>
      </c>
    </row>
    <row r="49" spans="2:26">
      <c r="B49" s="31" t="s">
        <v>207</v>
      </c>
      <c r="C49" s="58" t="s">
        <v>46</v>
      </c>
      <c r="D49" s="59" t="s">
        <v>46</v>
      </c>
      <c r="E49" s="59" t="s">
        <v>46</v>
      </c>
      <c r="F49" s="60" t="s">
        <v>46</v>
      </c>
      <c r="G49" s="58" t="s">
        <v>46</v>
      </c>
      <c r="H49" s="59" t="s">
        <v>46</v>
      </c>
      <c r="I49" s="59" t="s">
        <v>46</v>
      </c>
      <c r="J49" s="60" t="s">
        <v>46</v>
      </c>
      <c r="K49" s="58">
        <v>2</v>
      </c>
      <c r="L49" s="59" t="s">
        <v>46</v>
      </c>
      <c r="M49" s="59">
        <v>2</v>
      </c>
      <c r="N49" s="60">
        <v>1.8867924528301886E-2</v>
      </c>
      <c r="O49" s="58" t="s">
        <v>46</v>
      </c>
      <c r="P49" s="59" t="s">
        <v>46</v>
      </c>
      <c r="Q49" s="59" t="s">
        <v>46</v>
      </c>
      <c r="R49" s="60" t="s">
        <v>46</v>
      </c>
      <c r="S49" s="58">
        <v>1</v>
      </c>
      <c r="T49" s="59" t="s">
        <v>46</v>
      </c>
      <c r="U49" s="59">
        <v>1</v>
      </c>
      <c r="V49" s="60">
        <v>1.2987012987012988E-2</v>
      </c>
      <c r="W49" s="58" t="s">
        <v>46</v>
      </c>
      <c r="X49" s="59" t="s">
        <v>46</v>
      </c>
      <c r="Y49" s="59" t="s">
        <v>46</v>
      </c>
      <c r="Z49" s="60" t="s">
        <v>46</v>
      </c>
    </row>
    <row r="50" spans="2:26">
      <c r="B50" s="31" t="s">
        <v>208</v>
      </c>
      <c r="C50" s="58">
        <v>24</v>
      </c>
      <c r="D50" s="59" t="s">
        <v>46</v>
      </c>
      <c r="E50" s="59">
        <v>24</v>
      </c>
      <c r="F50" s="60">
        <v>0.10762331838565023</v>
      </c>
      <c r="G50" s="58">
        <v>4</v>
      </c>
      <c r="H50" s="59" t="s">
        <v>46</v>
      </c>
      <c r="I50" s="59">
        <v>4</v>
      </c>
      <c r="J50" s="60">
        <v>1.9230769230769232E-2</v>
      </c>
      <c r="K50" s="58">
        <v>3</v>
      </c>
      <c r="L50" s="59" t="s">
        <v>46</v>
      </c>
      <c r="M50" s="59">
        <v>3</v>
      </c>
      <c r="N50" s="60">
        <v>2.8301886792452831E-2</v>
      </c>
      <c r="O50" s="58" t="s">
        <v>46</v>
      </c>
      <c r="P50" s="59" t="s">
        <v>46</v>
      </c>
      <c r="Q50" s="59" t="s">
        <v>46</v>
      </c>
      <c r="R50" s="60" t="s">
        <v>46</v>
      </c>
      <c r="S50" s="58" t="s">
        <v>46</v>
      </c>
      <c r="T50" s="59" t="s">
        <v>46</v>
      </c>
      <c r="U50" s="59" t="s">
        <v>46</v>
      </c>
      <c r="V50" s="60" t="s">
        <v>46</v>
      </c>
      <c r="W50" s="58" t="s">
        <v>46</v>
      </c>
      <c r="X50" s="59" t="s">
        <v>46</v>
      </c>
      <c r="Y50" s="59" t="s">
        <v>46</v>
      </c>
      <c r="Z50" s="60" t="s">
        <v>46</v>
      </c>
    </row>
    <row r="51" spans="2:26">
      <c r="B51" s="31" t="s">
        <v>209</v>
      </c>
      <c r="C51" s="58">
        <v>20</v>
      </c>
      <c r="D51" s="59" t="s">
        <v>46</v>
      </c>
      <c r="E51" s="59">
        <v>20</v>
      </c>
      <c r="F51" s="60">
        <v>8.9686098654708515E-2</v>
      </c>
      <c r="G51" s="58" t="s">
        <v>46</v>
      </c>
      <c r="H51" s="59" t="s">
        <v>46</v>
      </c>
      <c r="I51" s="59" t="s">
        <v>46</v>
      </c>
      <c r="J51" s="60" t="s">
        <v>46</v>
      </c>
      <c r="K51" s="58" t="s">
        <v>46</v>
      </c>
      <c r="L51" s="59" t="s">
        <v>46</v>
      </c>
      <c r="M51" s="59" t="s">
        <v>46</v>
      </c>
      <c r="N51" s="60" t="s">
        <v>46</v>
      </c>
      <c r="O51" s="58">
        <v>8</v>
      </c>
      <c r="P51" s="59" t="s">
        <v>46</v>
      </c>
      <c r="Q51" s="59">
        <v>8</v>
      </c>
      <c r="R51" s="60">
        <v>8.7912087912087919E-2</v>
      </c>
      <c r="S51" s="58" t="s">
        <v>46</v>
      </c>
      <c r="T51" s="59" t="s">
        <v>46</v>
      </c>
      <c r="U51" s="59" t="s">
        <v>46</v>
      </c>
      <c r="V51" s="60" t="s">
        <v>46</v>
      </c>
      <c r="W51" s="58" t="s">
        <v>46</v>
      </c>
      <c r="X51" s="59" t="s">
        <v>46</v>
      </c>
      <c r="Y51" s="59" t="s">
        <v>46</v>
      </c>
      <c r="Z51" s="60" t="s">
        <v>46</v>
      </c>
    </row>
    <row r="52" spans="2:26" ht="14.45" thickBot="1">
      <c r="B52" s="33" t="s">
        <v>210</v>
      </c>
      <c r="C52" s="71" t="s">
        <v>46</v>
      </c>
      <c r="D52" s="72" t="s">
        <v>46</v>
      </c>
      <c r="E52" s="72" t="s">
        <v>46</v>
      </c>
      <c r="F52" s="73" t="s">
        <v>46</v>
      </c>
      <c r="G52" s="71" t="s">
        <v>46</v>
      </c>
      <c r="H52" s="72" t="s">
        <v>46</v>
      </c>
      <c r="I52" s="72" t="s">
        <v>46</v>
      </c>
      <c r="J52" s="73" t="s">
        <v>46</v>
      </c>
      <c r="K52" s="71" t="s">
        <v>46</v>
      </c>
      <c r="L52" s="72" t="s">
        <v>46</v>
      </c>
      <c r="M52" s="72" t="s">
        <v>46</v>
      </c>
      <c r="N52" s="73" t="s">
        <v>46</v>
      </c>
      <c r="O52" s="71" t="s">
        <v>46</v>
      </c>
      <c r="P52" s="72" t="s">
        <v>46</v>
      </c>
      <c r="Q52" s="72" t="s">
        <v>46</v>
      </c>
      <c r="R52" s="73" t="s">
        <v>46</v>
      </c>
      <c r="S52" s="71">
        <v>2</v>
      </c>
      <c r="T52" s="72" t="s">
        <v>46</v>
      </c>
      <c r="U52" s="72">
        <v>2</v>
      </c>
      <c r="V52" s="73">
        <v>2.5974025974025976E-2</v>
      </c>
      <c r="W52" s="71" t="s">
        <v>46</v>
      </c>
      <c r="X52" s="72" t="s">
        <v>46</v>
      </c>
      <c r="Y52" s="72" t="s">
        <v>46</v>
      </c>
      <c r="Z52" s="73" t="s">
        <v>46</v>
      </c>
    </row>
    <row r="53" spans="2:26" s="24" customFormat="1" ht="14.45" thickBot="1">
      <c r="B53" s="35" t="s">
        <v>107</v>
      </c>
      <c r="C53" s="74">
        <v>219</v>
      </c>
      <c r="D53" s="75">
        <v>4</v>
      </c>
      <c r="E53" s="75">
        <v>223</v>
      </c>
      <c r="F53" s="76">
        <v>1</v>
      </c>
      <c r="G53" s="74">
        <v>207</v>
      </c>
      <c r="H53" s="75">
        <v>1</v>
      </c>
      <c r="I53" s="75">
        <v>208</v>
      </c>
      <c r="J53" s="76">
        <v>1</v>
      </c>
      <c r="K53" s="74">
        <v>103</v>
      </c>
      <c r="L53" s="75">
        <v>3</v>
      </c>
      <c r="M53" s="75">
        <v>106</v>
      </c>
      <c r="N53" s="76">
        <v>1</v>
      </c>
      <c r="O53" s="74">
        <f>SUM(O6:O52)</f>
        <v>88</v>
      </c>
      <c r="P53" s="75">
        <v>3</v>
      </c>
      <c r="Q53" s="75">
        <v>91</v>
      </c>
      <c r="R53" s="76">
        <v>1</v>
      </c>
      <c r="S53" s="74">
        <v>73</v>
      </c>
      <c r="T53" s="75">
        <v>4</v>
      </c>
      <c r="U53" s="75">
        <v>77</v>
      </c>
      <c r="V53" s="76">
        <v>1</v>
      </c>
      <c r="W53" s="74">
        <v>35</v>
      </c>
      <c r="X53" s="75">
        <v>3</v>
      </c>
      <c r="Y53" s="75">
        <v>38</v>
      </c>
      <c r="Z53" s="76">
        <v>1</v>
      </c>
    </row>
    <row r="54" spans="2:26">
      <c r="B54" s="108" t="s">
        <v>218</v>
      </c>
    </row>
    <row r="55" spans="2:26">
      <c r="B55" s="108"/>
    </row>
  </sheetData>
  <mergeCells count="25">
    <mergeCell ref="Y4:Y5"/>
    <mergeCell ref="B3:B5"/>
    <mergeCell ref="C3:F3"/>
    <mergeCell ref="G3:J3"/>
    <mergeCell ref="K3:N3"/>
    <mergeCell ref="O3:R3"/>
    <mergeCell ref="O4:P4"/>
    <mergeCell ref="Q4:Q5"/>
    <mergeCell ref="R4:R5"/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0D715-E706-4819-8D99-3581DC1BD762}">
  <dimension ref="B1:AF144"/>
  <sheetViews>
    <sheetView showGridLines="0" tabSelected="1" zoomScaleNormal="100" workbookViewId="0">
      <pane ySplit="1" topLeftCell="A2" activePane="bottomLeft" state="frozen"/>
      <selection pane="bottomLeft" activeCell="D11" sqref="D11"/>
      <selection activeCell="B2" sqref="B2:B4"/>
    </sheetView>
  </sheetViews>
  <sheetFormatPr defaultColWidth="8.85546875" defaultRowHeight="13.9"/>
  <cols>
    <col min="1" max="1" width="4.85546875" style="4" customWidth="1"/>
    <col min="2" max="2" width="51" style="4" customWidth="1"/>
    <col min="3" max="3" width="13.42578125" style="4" customWidth="1"/>
    <col min="4" max="4" width="22.7109375" style="4" customWidth="1"/>
    <col min="5" max="5" width="11.140625" style="4" customWidth="1"/>
    <col min="6" max="6" width="15.28515625" style="4" customWidth="1"/>
    <col min="7" max="7" width="12.85546875" style="4" customWidth="1"/>
    <col min="8" max="8" width="23.28515625" style="4" customWidth="1"/>
    <col min="9" max="9" width="11.7109375" style="4" customWidth="1"/>
    <col min="10" max="10" width="14.5703125" style="4" bestFit="1" customWidth="1"/>
    <col min="11" max="11" width="13.5703125" style="4" customWidth="1"/>
    <col min="12" max="12" width="21.7109375" style="4" customWidth="1"/>
    <col min="13" max="13" width="12.28515625" style="4" customWidth="1"/>
    <col min="14" max="14" width="16.140625" style="4" customWidth="1"/>
    <col min="15" max="15" width="11" style="4" customWidth="1"/>
    <col min="16" max="16" width="21.5703125" style="4" customWidth="1"/>
    <col min="17" max="17" width="12.42578125" style="4" customWidth="1"/>
    <col min="18" max="18" width="14.5703125" style="4" bestFit="1" customWidth="1"/>
    <col min="19" max="19" width="21.5703125" style="4" customWidth="1"/>
    <col min="20" max="20" width="19.28515625" style="4" customWidth="1"/>
    <col min="21" max="21" width="12" style="4" customWidth="1"/>
    <col min="22" max="22" width="14.5703125" style="4" bestFit="1" customWidth="1"/>
    <col min="23" max="23" width="23" style="4" customWidth="1"/>
    <col min="24" max="24" width="20.42578125" style="4" customWidth="1"/>
    <col min="25" max="25" width="9.28515625" style="4" bestFit="1" customWidth="1"/>
    <col min="26" max="26" width="14.5703125" style="4" bestFit="1" customWidth="1"/>
    <col min="27" max="27" width="12.42578125" style="4" customWidth="1"/>
    <col min="28" max="16384" width="8.85546875" style="4"/>
  </cols>
  <sheetData>
    <row r="1" spans="2:32" ht="84.95" customHeight="1">
      <c r="B1" s="14" t="s">
        <v>219</v>
      </c>
    </row>
    <row r="2" spans="2:32" ht="17.45" customHeight="1" thickBot="1">
      <c r="C2" s="42"/>
    </row>
    <row r="3" spans="2:32" ht="15" customHeight="1">
      <c r="B3" s="152" t="s">
        <v>115</v>
      </c>
      <c r="C3" s="133">
        <v>2014</v>
      </c>
      <c r="D3" s="134"/>
      <c r="E3" s="134"/>
      <c r="F3" s="135"/>
      <c r="G3" s="133">
        <v>2015</v>
      </c>
      <c r="H3" s="134"/>
      <c r="I3" s="134"/>
      <c r="J3" s="135"/>
      <c r="K3" s="133">
        <v>2016</v>
      </c>
      <c r="L3" s="134"/>
      <c r="M3" s="134"/>
      <c r="N3" s="135"/>
      <c r="O3" s="133">
        <v>2017</v>
      </c>
      <c r="P3" s="134"/>
      <c r="Q3" s="134"/>
      <c r="R3" s="135"/>
      <c r="S3" s="133">
        <v>2018</v>
      </c>
      <c r="T3" s="134"/>
      <c r="U3" s="134"/>
      <c r="V3" s="135"/>
      <c r="W3" s="133">
        <v>2019</v>
      </c>
      <c r="X3" s="134"/>
      <c r="Y3" s="134"/>
      <c r="Z3" s="135"/>
      <c r="AA3" s="15"/>
      <c r="AB3" s="15"/>
      <c r="AC3" s="15"/>
      <c r="AD3" s="15"/>
      <c r="AE3" s="15"/>
      <c r="AF3" s="15"/>
    </row>
    <row r="4" spans="2:32" ht="14.25" customHeight="1">
      <c r="B4" s="153"/>
      <c r="C4" s="131" t="s">
        <v>37</v>
      </c>
      <c r="D4" s="132"/>
      <c r="E4" s="132" t="s">
        <v>38</v>
      </c>
      <c r="F4" s="130" t="s">
        <v>39</v>
      </c>
      <c r="G4" s="131" t="s">
        <v>37</v>
      </c>
      <c r="H4" s="132"/>
      <c r="I4" s="132" t="s">
        <v>38</v>
      </c>
      <c r="J4" s="130" t="s">
        <v>39</v>
      </c>
      <c r="K4" s="131" t="s">
        <v>37</v>
      </c>
      <c r="L4" s="132"/>
      <c r="M4" s="132" t="s">
        <v>38</v>
      </c>
      <c r="N4" s="130" t="s">
        <v>39</v>
      </c>
      <c r="O4" s="131" t="s">
        <v>37</v>
      </c>
      <c r="P4" s="132"/>
      <c r="Q4" s="132" t="s">
        <v>38</v>
      </c>
      <c r="R4" s="130" t="s">
        <v>39</v>
      </c>
      <c r="S4" s="131" t="s">
        <v>37</v>
      </c>
      <c r="T4" s="132"/>
      <c r="U4" s="132" t="s">
        <v>38</v>
      </c>
      <c r="V4" s="130" t="s">
        <v>39</v>
      </c>
      <c r="W4" s="131" t="s">
        <v>37</v>
      </c>
      <c r="X4" s="132"/>
      <c r="Y4" s="132" t="s">
        <v>38</v>
      </c>
      <c r="Z4" s="130" t="s">
        <v>39</v>
      </c>
      <c r="AA4" s="15"/>
      <c r="AB4" s="15"/>
      <c r="AC4" s="15"/>
      <c r="AD4" s="15"/>
      <c r="AE4" s="15"/>
      <c r="AF4" s="15"/>
    </row>
    <row r="5" spans="2:32" ht="39" customHeight="1">
      <c r="B5" s="153"/>
      <c r="C5" s="123" t="s">
        <v>40</v>
      </c>
      <c r="D5" s="124" t="s">
        <v>41</v>
      </c>
      <c r="E5" s="132"/>
      <c r="F5" s="130"/>
      <c r="G5" s="123" t="s">
        <v>40</v>
      </c>
      <c r="H5" s="124" t="s">
        <v>41</v>
      </c>
      <c r="I5" s="132"/>
      <c r="J5" s="130"/>
      <c r="K5" s="123" t="s">
        <v>40</v>
      </c>
      <c r="L5" s="124" t="s">
        <v>41</v>
      </c>
      <c r="M5" s="132"/>
      <c r="N5" s="130"/>
      <c r="O5" s="123" t="s">
        <v>40</v>
      </c>
      <c r="P5" s="124" t="s">
        <v>41</v>
      </c>
      <c r="Q5" s="132"/>
      <c r="R5" s="130"/>
      <c r="S5" s="123" t="s">
        <v>42</v>
      </c>
      <c r="T5" s="124" t="s">
        <v>43</v>
      </c>
      <c r="U5" s="132"/>
      <c r="V5" s="130"/>
      <c r="W5" s="123" t="s">
        <v>42</v>
      </c>
      <c r="X5" s="124" t="s">
        <v>43</v>
      </c>
      <c r="Y5" s="132"/>
      <c r="Z5" s="130"/>
      <c r="AA5" s="15"/>
      <c r="AB5" s="15"/>
      <c r="AC5" s="15"/>
      <c r="AD5" s="15"/>
      <c r="AE5" s="15"/>
      <c r="AF5" s="15"/>
    </row>
    <row r="6" spans="2:32">
      <c r="B6" s="64" t="s">
        <v>220</v>
      </c>
      <c r="C6" s="45">
        <v>59</v>
      </c>
      <c r="D6" s="46">
        <v>131</v>
      </c>
      <c r="E6" s="46">
        <v>190</v>
      </c>
      <c r="F6" s="47">
        <v>6.3439065108514187E-2</v>
      </c>
      <c r="G6" s="45">
        <v>129</v>
      </c>
      <c r="H6" s="46">
        <v>43</v>
      </c>
      <c r="I6" s="46">
        <v>172</v>
      </c>
      <c r="J6" s="47">
        <v>5.8944482522275528E-2</v>
      </c>
      <c r="K6" s="45">
        <v>40</v>
      </c>
      <c r="L6" s="46" t="s">
        <v>46</v>
      </c>
      <c r="M6" s="46">
        <v>40</v>
      </c>
      <c r="N6" s="47">
        <v>1.3764624913971095E-2</v>
      </c>
      <c r="O6" s="45">
        <v>50</v>
      </c>
      <c r="P6" s="46" t="s">
        <v>46</v>
      </c>
      <c r="Q6" s="46">
        <v>50</v>
      </c>
      <c r="R6" s="47">
        <v>1.5257857796765334E-2</v>
      </c>
      <c r="S6" s="45">
        <v>10</v>
      </c>
      <c r="T6" s="46">
        <v>124</v>
      </c>
      <c r="U6" s="46">
        <v>134</v>
      </c>
      <c r="V6" s="47">
        <v>4.740007074637425E-2</v>
      </c>
      <c r="W6" s="45">
        <v>8</v>
      </c>
      <c r="X6" s="46">
        <v>125</v>
      </c>
      <c r="Y6" s="46">
        <v>133</v>
      </c>
      <c r="Z6" s="47">
        <v>8.5585585585585586E-2</v>
      </c>
      <c r="AA6" s="15"/>
      <c r="AB6" s="15"/>
      <c r="AC6" s="15"/>
      <c r="AD6" s="15"/>
      <c r="AE6" s="15"/>
      <c r="AF6" s="15"/>
    </row>
    <row r="7" spans="2:32">
      <c r="B7" s="64" t="s">
        <v>221</v>
      </c>
      <c r="C7" s="45">
        <v>114</v>
      </c>
      <c r="D7" s="46">
        <v>92</v>
      </c>
      <c r="E7" s="46">
        <v>206</v>
      </c>
      <c r="F7" s="47">
        <v>6.8781302170283803E-2</v>
      </c>
      <c r="G7" s="45">
        <v>97</v>
      </c>
      <c r="H7" s="46">
        <v>27</v>
      </c>
      <c r="I7" s="46">
        <v>124</v>
      </c>
      <c r="J7" s="47">
        <v>4.2494859492803287E-2</v>
      </c>
      <c r="K7" s="45">
        <v>72</v>
      </c>
      <c r="L7" s="46">
        <v>69</v>
      </c>
      <c r="M7" s="46">
        <v>141</v>
      </c>
      <c r="N7" s="47">
        <v>4.8520302821748108E-2</v>
      </c>
      <c r="O7" s="45">
        <v>151</v>
      </c>
      <c r="P7" s="46">
        <v>84</v>
      </c>
      <c r="Q7" s="46">
        <v>235</v>
      </c>
      <c r="R7" s="47">
        <v>7.1711931644797069E-2</v>
      </c>
      <c r="S7" s="45">
        <v>10</v>
      </c>
      <c r="T7" s="46">
        <v>167</v>
      </c>
      <c r="U7" s="46">
        <v>177</v>
      </c>
      <c r="V7" s="47">
        <v>6.2610541209763004E-2</v>
      </c>
      <c r="W7" s="45">
        <v>12</v>
      </c>
      <c r="X7" s="46">
        <v>145</v>
      </c>
      <c r="Y7" s="46">
        <v>157</v>
      </c>
      <c r="Z7" s="47">
        <v>0.10102960102960103</v>
      </c>
      <c r="AA7" s="15"/>
      <c r="AB7" s="15"/>
      <c r="AC7" s="15"/>
      <c r="AD7" s="15"/>
      <c r="AE7" s="15"/>
      <c r="AF7" s="15"/>
    </row>
    <row r="8" spans="2:32">
      <c r="B8" s="64" t="s">
        <v>222</v>
      </c>
      <c r="C8" s="45">
        <v>46</v>
      </c>
      <c r="D8" s="46" t="s">
        <v>46</v>
      </c>
      <c r="E8" s="46">
        <v>46</v>
      </c>
      <c r="F8" s="47">
        <v>1.5358931552587647E-2</v>
      </c>
      <c r="G8" s="45">
        <v>38</v>
      </c>
      <c r="H8" s="46" t="s">
        <v>46</v>
      </c>
      <c r="I8" s="46">
        <v>38</v>
      </c>
      <c r="J8" s="47">
        <v>1.3022618231665525E-2</v>
      </c>
      <c r="K8" s="45">
        <v>40</v>
      </c>
      <c r="L8" s="46" t="s">
        <v>46</v>
      </c>
      <c r="M8" s="46">
        <v>40</v>
      </c>
      <c r="N8" s="47">
        <v>1.3764624913971095E-2</v>
      </c>
      <c r="O8" s="45">
        <v>89</v>
      </c>
      <c r="P8" s="46">
        <v>24</v>
      </c>
      <c r="Q8" s="46">
        <v>113</v>
      </c>
      <c r="R8" s="47">
        <v>3.4482758620689655E-2</v>
      </c>
      <c r="S8" s="45">
        <v>5</v>
      </c>
      <c r="T8" s="46">
        <v>82</v>
      </c>
      <c r="U8" s="46">
        <v>87</v>
      </c>
      <c r="V8" s="47">
        <v>3.0774672798019102E-2</v>
      </c>
      <c r="W8" s="45">
        <v>1</v>
      </c>
      <c r="X8" s="46">
        <v>19</v>
      </c>
      <c r="Y8" s="46">
        <v>20</v>
      </c>
      <c r="Z8" s="47">
        <v>1.2870012870012869E-2</v>
      </c>
      <c r="AA8" s="15"/>
      <c r="AB8" s="15"/>
      <c r="AC8" s="15"/>
      <c r="AD8" s="15"/>
      <c r="AE8" s="15"/>
      <c r="AF8" s="15"/>
    </row>
    <row r="9" spans="2:32">
      <c r="B9" s="64" t="s">
        <v>223</v>
      </c>
      <c r="C9" s="45">
        <v>505</v>
      </c>
      <c r="D9" s="46">
        <v>10</v>
      </c>
      <c r="E9" s="46">
        <v>515</v>
      </c>
      <c r="F9" s="47">
        <v>0.17195325542570952</v>
      </c>
      <c r="G9" s="45">
        <v>508</v>
      </c>
      <c r="H9" s="46">
        <v>12</v>
      </c>
      <c r="I9" s="46">
        <v>520</v>
      </c>
      <c r="J9" s="47">
        <v>0.17820424948594929</v>
      </c>
      <c r="K9" s="45">
        <v>432</v>
      </c>
      <c r="L9" s="46">
        <v>16</v>
      </c>
      <c r="M9" s="46">
        <v>448</v>
      </c>
      <c r="N9" s="47">
        <v>0.15416379903647626</v>
      </c>
      <c r="O9" s="45">
        <v>485</v>
      </c>
      <c r="P9" s="46">
        <v>14</v>
      </c>
      <c r="Q9" s="46">
        <v>499</v>
      </c>
      <c r="R9" s="47">
        <v>0.15227342081171805</v>
      </c>
      <c r="S9" s="45">
        <v>23</v>
      </c>
      <c r="T9" s="46">
        <v>305</v>
      </c>
      <c r="U9" s="46">
        <v>328</v>
      </c>
      <c r="V9" s="47">
        <v>0.11602405376724442</v>
      </c>
      <c r="W9" s="45">
        <v>10</v>
      </c>
      <c r="X9" s="46">
        <v>142</v>
      </c>
      <c r="Y9" s="46">
        <v>152</v>
      </c>
      <c r="Z9" s="47">
        <v>9.7812097812097806E-2</v>
      </c>
      <c r="AA9" s="15"/>
      <c r="AB9" s="15"/>
      <c r="AC9" s="15"/>
      <c r="AD9" s="15"/>
      <c r="AE9" s="15"/>
      <c r="AF9" s="15"/>
    </row>
    <row r="10" spans="2:32">
      <c r="B10" s="64" t="s">
        <v>224</v>
      </c>
      <c r="C10" s="45">
        <v>71</v>
      </c>
      <c r="D10" s="46">
        <v>8</v>
      </c>
      <c r="E10" s="46">
        <v>79</v>
      </c>
      <c r="F10" s="47">
        <v>2.637729549248748E-2</v>
      </c>
      <c r="G10" s="45">
        <v>67</v>
      </c>
      <c r="H10" s="46">
        <v>38</v>
      </c>
      <c r="I10" s="46">
        <v>105</v>
      </c>
      <c r="J10" s="47">
        <v>3.5983550376970527E-2</v>
      </c>
      <c r="K10" s="45">
        <v>93</v>
      </c>
      <c r="L10" s="46">
        <v>12</v>
      </c>
      <c r="M10" s="46">
        <v>105</v>
      </c>
      <c r="N10" s="47">
        <v>3.6132140399174124E-2</v>
      </c>
      <c r="O10" s="45">
        <v>94</v>
      </c>
      <c r="P10" s="46">
        <v>6</v>
      </c>
      <c r="Q10" s="46">
        <v>100</v>
      </c>
      <c r="R10" s="47">
        <v>3.0515715593530668E-2</v>
      </c>
      <c r="S10" s="45">
        <v>4</v>
      </c>
      <c r="T10" s="46">
        <v>117</v>
      </c>
      <c r="U10" s="46">
        <v>121</v>
      </c>
      <c r="V10" s="47">
        <v>4.2801556420233464E-2</v>
      </c>
      <c r="W10" s="45" t="s">
        <v>46</v>
      </c>
      <c r="X10" s="46">
        <v>24</v>
      </c>
      <c r="Y10" s="46">
        <v>24</v>
      </c>
      <c r="Z10" s="47">
        <v>1.5444015444015444E-2</v>
      </c>
      <c r="AA10" s="15"/>
      <c r="AB10" s="15"/>
      <c r="AC10" s="15"/>
      <c r="AD10" s="15"/>
      <c r="AE10" s="15"/>
      <c r="AF10" s="15"/>
    </row>
    <row r="11" spans="2:32">
      <c r="B11" s="64" t="s">
        <v>225</v>
      </c>
      <c r="C11" s="45">
        <v>174</v>
      </c>
      <c r="D11" s="46">
        <v>47</v>
      </c>
      <c r="E11" s="46">
        <v>221</v>
      </c>
      <c r="F11" s="47">
        <v>7.3789649415692826E-2</v>
      </c>
      <c r="G11" s="45">
        <v>180</v>
      </c>
      <c r="H11" s="46">
        <v>53</v>
      </c>
      <c r="I11" s="46">
        <v>233</v>
      </c>
      <c r="J11" s="47">
        <v>7.9849211788896507E-2</v>
      </c>
      <c r="K11" s="45">
        <v>131</v>
      </c>
      <c r="L11" s="46">
        <v>64</v>
      </c>
      <c r="M11" s="46">
        <v>195</v>
      </c>
      <c r="N11" s="47">
        <v>6.7102546455609091E-2</v>
      </c>
      <c r="O11" s="45">
        <v>282</v>
      </c>
      <c r="P11" s="46">
        <v>26</v>
      </c>
      <c r="Q11" s="46">
        <v>308</v>
      </c>
      <c r="R11" s="47">
        <v>9.3988404028074457E-2</v>
      </c>
      <c r="S11" s="45">
        <v>14</v>
      </c>
      <c r="T11" s="46">
        <v>211</v>
      </c>
      <c r="U11" s="46">
        <v>225</v>
      </c>
      <c r="V11" s="47">
        <v>7.9589671029359751E-2</v>
      </c>
      <c r="W11" s="45">
        <v>11</v>
      </c>
      <c r="X11" s="46">
        <v>70</v>
      </c>
      <c r="Y11" s="46">
        <v>81</v>
      </c>
      <c r="Z11" s="47">
        <v>5.2123552123552123E-2</v>
      </c>
      <c r="AA11" s="15"/>
      <c r="AB11" s="15"/>
      <c r="AC11" s="15"/>
      <c r="AD11" s="15"/>
      <c r="AE11" s="15"/>
      <c r="AF11" s="15"/>
    </row>
    <row r="12" spans="2:32">
      <c r="B12" s="64" t="s">
        <v>226</v>
      </c>
      <c r="C12" s="45">
        <v>264</v>
      </c>
      <c r="D12" s="46">
        <v>302</v>
      </c>
      <c r="E12" s="46">
        <v>566</v>
      </c>
      <c r="F12" s="47">
        <v>0.18898163606010016</v>
      </c>
      <c r="G12" s="45">
        <v>435</v>
      </c>
      <c r="H12" s="46">
        <v>370</v>
      </c>
      <c r="I12" s="46">
        <v>805</v>
      </c>
      <c r="J12" s="47">
        <v>0.27587388622344072</v>
      </c>
      <c r="K12" s="45">
        <v>527</v>
      </c>
      <c r="L12" s="46">
        <v>262</v>
      </c>
      <c r="M12" s="46">
        <v>789</v>
      </c>
      <c r="N12" s="47">
        <v>0.27150722642807984</v>
      </c>
      <c r="O12" s="45">
        <v>639</v>
      </c>
      <c r="P12" s="46">
        <v>182</v>
      </c>
      <c r="Q12" s="46">
        <v>821</v>
      </c>
      <c r="R12" s="47">
        <v>0.2505340250228868</v>
      </c>
      <c r="S12" s="45">
        <v>34</v>
      </c>
      <c r="T12" s="46">
        <v>832</v>
      </c>
      <c r="U12" s="46">
        <v>866</v>
      </c>
      <c r="V12" s="47">
        <v>0.30633180049522463</v>
      </c>
      <c r="W12" s="45">
        <v>9</v>
      </c>
      <c r="X12" s="46">
        <v>488</v>
      </c>
      <c r="Y12" s="46">
        <v>497</v>
      </c>
      <c r="Z12" s="47">
        <v>0.31981981981981983</v>
      </c>
      <c r="AA12" s="15"/>
      <c r="AB12" s="15"/>
      <c r="AC12" s="15"/>
      <c r="AD12" s="15"/>
      <c r="AE12" s="15"/>
      <c r="AF12" s="15"/>
    </row>
    <row r="13" spans="2:32">
      <c r="B13" s="64" t="s">
        <v>227</v>
      </c>
      <c r="C13" s="45">
        <v>151</v>
      </c>
      <c r="D13" s="46">
        <v>42</v>
      </c>
      <c r="E13" s="46">
        <v>193</v>
      </c>
      <c r="F13" s="47">
        <v>6.4440734557595997E-2</v>
      </c>
      <c r="G13" s="45">
        <v>183</v>
      </c>
      <c r="H13" s="46">
        <v>16</v>
      </c>
      <c r="I13" s="46">
        <v>199</v>
      </c>
      <c r="J13" s="47">
        <v>6.8197395476353673E-2</v>
      </c>
      <c r="K13" s="45">
        <v>245</v>
      </c>
      <c r="L13" s="46">
        <v>31</v>
      </c>
      <c r="M13" s="46">
        <v>276</v>
      </c>
      <c r="N13" s="47">
        <v>9.4975911906400548E-2</v>
      </c>
      <c r="O13" s="45">
        <v>219</v>
      </c>
      <c r="P13" s="46">
        <v>55</v>
      </c>
      <c r="Q13" s="46">
        <v>274</v>
      </c>
      <c r="R13" s="47">
        <v>8.361306072627403E-2</v>
      </c>
      <c r="S13" s="45">
        <v>2</v>
      </c>
      <c r="T13" s="46">
        <v>182</v>
      </c>
      <c r="U13" s="46">
        <v>184</v>
      </c>
      <c r="V13" s="47">
        <v>6.5086664308454195E-2</v>
      </c>
      <c r="W13" s="45">
        <v>3</v>
      </c>
      <c r="X13" s="46">
        <v>157</v>
      </c>
      <c r="Y13" s="46">
        <v>160</v>
      </c>
      <c r="Z13" s="47">
        <v>0.10296010296010295</v>
      </c>
      <c r="AA13" s="15"/>
      <c r="AB13" s="15"/>
      <c r="AC13" s="15"/>
      <c r="AD13" s="15"/>
      <c r="AE13" s="15"/>
      <c r="AF13" s="15"/>
    </row>
    <row r="14" spans="2:32">
      <c r="B14" s="64" t="s">
        <v>228</v>
      </c>
      <c r="C14" s="45">
        <v>277</v>
      </c>
      <c r="D14" s="46">
        <v>62</v>
      </c>
      <c r="E14" s="46">
        <v>339</v>
      </c>
      <c r="F14" s="47">
        <v>0.11318864774624374</v>
      </c>
      <c r="G14" s="45">
        <v>205</v>
      </c>
      <c r="H14" s="46" t="s">
        <v>46</v>
      </c>
      <c r="I14" s="46">
        <v>205</v>
      </c>
      <c r="J14" s="47">
        <v>7.0253598355037694E-2</v>
      </c>
      <c r="K14" s="45">
        <v>144</v>
      </c>
      <c r="L14" s="46">
        <v>62</v>
      </c>
      <c r="M14" s="46">
        <v>206</v>
      </c>
      <c r="N14" s="47">
        <v>7.0887818306951136E-2</v>
      </c>
      <c r="O14" s="45">
        <v>276</v>
      </c>
      <c r="P14" s="46">
        <v>135</v>
      </c>
      <c r="Q14" s="46">
        <v>411</v>
      </c>
      <c r="R14" s="47">
        <v>0.12541959108941106</v>
      </c>
      <c r="S14" s="45">
        <v>13</v>
      </c>
      <c r="T14" s="46">
        <v>371</v>
      </c>
      <c r="U14" s="46">
        <v>384</v>
      </c>
      <c r="V14" s="47">
        <v>0.13583303855677398</v>
      </c>
      <c r="W14" s="45">
        <v>1</v>
      </c>
      <c r="X14" s="46">
        <v>151</v>
      </c>
      <c r="Y14" s="46">
        <v>152</v>
      </c>
      <c r="Z14" s="47">
        <v>9.7812097812097806E-2</v>
      </c>
      <c r="AA14" s="15"/>
      <c r="AB14" s="15"/>
      <c r="AC14" s="15"/>
      <c r="AD14" s="15"/>
      <c r="AE14" s="15"/>
      <c r="AF14" s="15"/>
    </row>
    <row r="15" spans="2:32" ht="14.45" thickBot="1">
      <c r="B15" s="65" t="s">
        <v>229</v>
      </c>
      <c r="C15" s="49">
        <v>422</v>
      </c>
      <c r="D15" s="50">
        <v>218</v>
      </c>
      <c r="E15" s="50">
        <v>640</v>
      </c>
      <c r="F15" s="51">
        <v>0.21368948247078465</v>
      </c>
      <c r="G15" s="49">
        <v>372</v>
      </c>
      <c r="H15" s="50">
        <v>145</v>
      </c>
      <c r="I15" s="50">
        <v>517</v>
      </c>
      <c r="J15" s="51">
        <v>0.17717614804660728</v>
      </c>
      <c r="K15" s="49">
        <v>592</v>
      </c>
      <c r="L15" s="50">
        <v>74</v>
      </c>
      <c r="M15" s="50">
        <v>666</v>
      </c>
      <c r="N15" s="51">
        <v>0.22918100481761872</v>
      </c>
      <c r="O15" s="49">
        <v>308</v>
      </c>
      <c r="P15" s="50">
        <v>158</v>
      </c>
      <c r="Q15" s="50">
        <v>466</v>
      </c>
      <c r="R15" s="51">
        <v>0.14220323466585291</v>
      </c>
      <c r="S15" s="49">
        <v>17</v>
      </c>
      <c r="T15" s="50">
        <v>304</v>
      </c>
      <c r="U15" s="50">
        <v>321</v>
      </c>
      <c r="V15" s="51">
        <v>0.11354793066855323</v>
      </c>
      <c r="W15" s="49">
        <v>8</v>
      </c>
      <c r="X15" s="50">
        <v>170</v>
      </c>
      <c r="Y15" s="50">
        <v>178</v>
      </c>
      <c r="Z15" s="51">
        <v>0.11454311454311454</v>
      </c>
      <c r="AA15" s="15"/>
      <c r="AB15" s="15"/>
      <c r="AC15" s="15"/>
      <c r="AD15" s="15"/>
      <c r="AE15" s="15"/>
      <c r="AF15" s="15"/>
    </row>
    <row r="16" spans="2:32" s="41" customFormat="1" thickBot="1">
      <c r="B16" s="66" t="s">
        <v>107</v>
      </c>
      <c r="C16" s="67">
        <v>2083</v>
      </c>
      <c r="D16" s="68">
        <v>912</v>
      </c>
      <c r="E16" s="54">
        <v>2995</v>
      </c>
      <c r="F16" s="55">
        <v>1</v>
      </c>
      <c r="G16" s="67">
        <v>2214</v>
      </c>
      <c r="H16" s="68">
        <v>704</v>
      </c>
      <c r="I16" s="54">
        <v>2918</v>
      </c>
      <c r="J16" s="55">
        <v>1</v>
      </c>
      <c r="K16" s="67">
        <v>2316</v>
      </c>
      <c r="L16" s="68">
        <v>590</v>
      </c>
      <c r="M16" s="54">
        <v>2906</v>
      </c>
      <c r="N16" s="55">
        <v>1</v>
      </c>
      <c r="O16" s="67">
        <v>2593</v>
      </c>
      <c r="P16" s="68">
        <v>684</v>
      </c>
      <c r="Q16" s="54">
        <v>3277</v>
      </c>
      <c r="R16" s="55">
        <v>1</v>
      </c>
      <c r="S16" s="67">
        <v>132</v>
      </c>
      <c r="T16" s="68">
        <v>2695</v>
      </c>
      <c r="U16" s="54">
        <v>2827</v>
      </c>
      <c r="V16" s="55">
        <v>1</v>
      </c>
      <c r="W16" s="67">
        <v>63</v>
      </c>
      <c r="X16" s="68">
        <v>1491</v>
      </c>
      <c r="Y16" s="54">
        <v>1554</v>
      </c>
      <c r="Z16" s="55">
        <v>1</v>
      </c>
    </row>
    <row r="17" spans="2:4">
      <c r="B17" s="108" t="s">
        <v>230</v>
      </c>
    </row>
    <row r="18" spans="2:4">
      <c r="B18" s="108"/>
    </row>
    <row r="19" spans="2:4">
      <c r="D19" s="5"/>
    </row>
    <row r="20" spans="2:4">
      <c r="D20" s="5"/>
    </row>
    <row r="21" spans="2:4">
      <c r="D21" s="5"/>
    </row>
    <row r="22" spans="2:4">
      <c r="D22" s="5"/>
    </row>
    <row r="23" spans="2:4">
      <c r="D23" s="5"/>
    </row>
    <row r="24" spans="2:4">
      <c r="D24" s="5"/>
    </row>
    <row r="25" spans="2:4">
      <c r="D25" s="5"/>
    </row>
    <row r="26" spans="2:4">
      <c r="D26" s="5"/>
    </row>
    <row r="27" spans="2:4">
      <c r="D27" s="5"/>
    </row>
    <row r="28" spans="2:4">
      <c r="D28" s="5"/>
    </row>
    <row r="29" spans="2:4">
      <c r="D29" s="5"/>
    </row>
    <row r="30" spans="2:4">
      <c r="D30" s="5"/>
    </row>
    <row r="31" spans="2:4">
      <c r="D31" s="5"/>
    </row>
    <row r="32" spans="2:4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</sheetData>
  <mergeCells count="25">
    <mergeCell ref="Y4:Y5"/>
    <mergeCell ref="B3:B5"/>
    <mergeCell ref="C3:F3"/>
    <mergeCell ref="G3:J3"/>
    <mergeCell ref="K3:N3"/>
    <mergeCell ref="O3:R3"/>
    <mergeCell ref="O4:P4"/>
    <mergeCell ref="Q4:Q5"/>
    <mergeCell ref="R4:R5"/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25D79-A772-4F72-9F36-6FA5CC8ADF46}">
  <dimension ref="B1:Z158"/>
  <sheetViews>
    <sheetView showGridLines="0" zoomScaleNormal="100" workbookViewId="0">
      <pane ySplit="1" topLeftCell="A2" activePane="bottomLeft" state="frozen"/>
      <selection pane="bottomLeft" activeCell="B18" sqref="B18"/>
      <selection activeCell="B2" sqref="B2:B4"/>
    </sheetView>
  </sheetViews>
  <sheetFormatPr defaultColWidth="8.85546875" defaultRowHeight="13.9"/>
  <cols>
    <col min="1" max="1" width="7" style="4" customWidth="1"/>
    <col min="2" max="2" width="53.5703125" style="4" bestFit="1" customWidth="1"/>
    <col min="3" max="3" width="17.85546875" style="4" customWidth="1"/>
    <col min="4" max="4" width="12" style="4" customWidth="1"/>
    <col min="5" max="5" width="12.85546875" style="4" customWidth="1"/>
    <col min="6" max="6" width="17" style="4" customWidth="1"/>
    <col min="7" max="7" width="17.42578125" style="4" customWidth="1"/>
    <col min="8" max="8" width="12.140625" style="4" customWidth="1"/>
    <col min="9" max="9" width="12.42578125" style="4" customWidth="1"/>
    <col min="10" max="10" width="17.5703125" style="4" customWidth="1"/>
    <col min="11" max="11" width="17.7109375" style="4" customWidth="1"/>
    <col min="12" max="12" width="13.7109375" style="4" customWidth="1"/>
    <col min="13" max="13" width="13.28515625" style="4" customWidth="1"/>
    <col min="14" max="14" width="16.140625" style="4" customWidth="1"/>
    <col min="15" max="15" width="15.28515625" style="4" customWidth="1"/>
    <col min="16" max="16" width="13.28515625" style="4" customWidth="1"/>
    <col min="17" max="17" width="10.7109375" style="4" customWidth="1"/>
    <col min="18" max="18" width="16.5703125" style="4" customWidth="1"/>
    <col min="19" max="19" width="19.5703125" style="4" customWidth="1"/>
    <col min="20" max="20" width="13.28515625" style="4" customWidth="1"/>
    <col min="21" max="21" width="9.28515625" style="4" bestFit="1" customWidth="1"/>
    <col min="22" max="22" width="17.85546875" style="4" customWidth="1"/>
    <col min="23" max="23" width="17.5703125" style="4" customWidth="1"/>
    <col min="24" max="24" width="14" style="4" customWidth="1"/>
    <col min="25" max="25" width="9.28515625" style="4" bestFit="1" customWidth="1"/>
    <col min="26" max="26" width="16" style="4" customWidth="1"/>
    <col min="27" max="27" width="12.42578125" style="4" customWidth="1"/>
    <col min="28" max="16384" width="8.85546875" style="4"/>
  </cols>
  <sheetData>
    <row r="1" spans="2:26" ht="84.95" customHeight="1">
      <c r="B1" s="20" t="s">
        <v>219</v>
      </c>
      <c r="C1" s="15"/>
      <c r="D1" s="15"/>
      <c r="E1" s="15"/>
      <c r="F1" s="15"/>
      <c r="G1" s="15"/>
      <c r="H1" s="15"/>
      <c r="I1" s="15"/>
      <c r="J1" s="15"/>
      <c r="K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2:26" ht="22.9" customHeight="1" thickBot="1">
      <c r="B2" s="15"/>
      <c r="C2" s="69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2:26" ht="15" customHeight="1">
      <c r="B3" s="152" t="s">
        <v>115</v>
      </c>
      <c r="C3" s="133">
        <v>2014</v>
      </c>
      <c r="D3" s="134"/>
      <c r="E3" s="134"/>
      <c r="F3" s="135"/>
      <c r="G3" s="133">
        <v>2015</v>
      </c>
      <c r="H3" s="134"/>
      <c r="I3" s="134"/>
      <c r="J3" s="135"/>
      <c r="K3" s="133">
        <v>2016</v>
      </c>
      <c r="L3" s="134"/>
      <c r="M3" s="134"/>
      <c r="N3" s="135"/>
      <c r="O3" s="133">
        <v>2017</v>
      </c>
      <c r="P3" s="134"/>
      <c r="Q3" s="134"/>
      <c r="R3" s="135"/>
      <c r="S3" s="133">
        <v>2018</v>
      </c>
      <c r="T3" s="134"/>
      <c r="U3" s="134"/>
      <c r="V3" s="135"/>
      <c r="W3" s="133">
        <v>2019</v>
      </c>
      <c r="X3" s="134"/>
      <c r="Y3" s="134"/>
      <c r="Z3" s="135"/>
    </row>
    <row r="4" spans="2:26" ht="14.25" customHeight="1">
      <c r="B4" s="153"/>
      <c r="C4" s="131" t="s">
        <v>37</v>
      </c>
      <c r="D4" s="132"/>
      <c r="E4" s="132" t="s">
        <v>38</v>
      </c>
      <c r="F4" s="130" t="s">
        <v>39</v>
      </c>
      <c r="G4" s="131" t="s">
        <v>37</v>
      </c>
      <c r="H4" s="132"/>
      <c r="I4" s="132" t="s">
        <v>38</v>
      </c>
      <c r="J4" s="130" t="s">
        <v>39</v>
      </c>
      <c r="K4" s="131" t="s">
        <v>37</v>
      </c>
      <c r="L4" s="132"/>
      <c r="M4" s="132" t="s">
        <v>38</v>
      </c>
      <c r="N4" s="130" t="s">
        <v>39</v>
      </c>
      <c r="O4" s="131" t="s">
        <v>37</v>
      </c>
      <c r="P4" s="132"/>
      <c r="Q4" s="132" t="s">
        <v>38</v>
      </c>
      <c r="R4" s="130" t="s">
        <v>39</v>
      </c>
      <c r="S4" s="131" t="s">
        <v>37</v>
      </c>
      <c r="T4" s="132"/>
      <c r="U4" s="132" t="s">
        <v>38</v>
      </c>
      <c r="V4" s="130" t="s">
        <v>39</v>
      </c>
      <c r="W4" s="131" t="s">
        <v>37</v>
      </c>
      <c r="X4" s="132"/>
      <c r="Y4" s="132" t="s">
        <v>38</v>
      </c>
      <c r="Z4" s="130" t="s">
        <v>39</v>
      </c>
    </row>
    <row r="5" spans="2:26" ht="64.5" customHeight="1">
      <c r="B5" s="153"/>
      <c r="C5" s="123" t="s">
        <v>111</v>
      </c>
      <c r="D5" s="124" t="s">
        <v>112</v>
      </c>
      <c r="E5" s="132"/>
      <c r="F5" s="130"/>
      <c r="G5" s="123" t="s">
        <v>111</v>
      </c>
      <c r="H5" s="124" t="s">
        <v>112</v>
      </c>
      <c r="I5" s="132"/>
      <c r="J5" s="130"/>
      <c r="K5" s="123" t="s">
        <v>111</v>
      </c>
      <c r="L5" s="124" t="s">
        <v>112</v>
      </c>
      <c r="M5" s="132"/>
      <c r="N5" s="130"/>
      <c r="O5" s="123" t="s">
        <v>111</v>
      </c>
      <c r="P5" s="124" t="s">
        <v>112</v>
      </c>
      <c r="Q5" s="132"/>
      <c r="R5" s="130"/>
      <c r="S5" s="123" t="s">
        <v>111</v>
      </c>
      <c r="T5" s="124" t="s">
        <v>112</v>
      </c>
      <c r="U5" s="132"/>
      <c r="V5" s="130"/>
      <c r="W5" s="123" t="s">
        <v>111</v>
      </c>
      <c r="X5" s="124" t="s">
        <v>112</v>
      </c>
      <c r="Y5" s="132"/>
      <c r="Z5" s="130"/>
    </row>
    <row r="6" spans="2:26">
      <c r="B6" s="64" t="s">
        <v>220</v>
      </c>
      <c r="C6" s="45">
        <v>64</v>
      </c>
      <c r="D6" s="46" t="s">
        <v>46</v>
      </c>
      <c r="E6" s="46">
        <v>64</v>
      </c>
      <c r="F6" s="47">
        <v>0.28699551569506726</v>
      </c>
      <c r="G6" s="45">
        <v>121</v>
      </c>
      <c r="H6" s="46" t="s">
        <v>46</v>
      </c>
      <c r="I6" s="46">
        <v>121</v>
      </c>
      <c r="J6" s="47">
        <v>0.58173076923076927</v>
      </c>
      <c r="K6" s="45">
        <v>14</v>
      </c>
      <c r="L6" s="46" t="s">
        <v>46</v>
      </c>
      <c r="M6" s="46">
        <v>14</v>
      </c>
      <c r="N6" s="47">
        <v>0.13207547169811321</v>
      </c>
      <c r="O6" s="45">
        <v>14</v>
      </c>
      <c r="P6" s="46" t="s">
        <v>46</v>
      </c>
      <c r="Q6" s="46">
        <v>14</v>
      </c>
      <c r="R6" s="47">
        <v>0.15384615384615385</v>
      </c>
      <c r="S6" s="45">
        <v>26</v>
      </c>
      <c r="T6" s="46" t="s">
        <v>46</v>
      </c>
      <c r="U6" s="46">
        <v>26</v>
      </c>
      <c r="V6" s="47">
        <v>0.33766233766233766</v>
      </c>
      <c r="W6" s="45">
        <v>6</v>
      </c>
      <c r="X6" s="46">
        <v>1</v>
      </c>
      <c r="Y6" s="46">
        <v>7</v>
      </c>
      <c r="Z6" s="47">
        <v>0.18421052631578946</v>
      </c>
    </row>
    <row r="7" spans="2:26">
      <c r="B7" s="64" t="s">
        <v>221</v>
      </c>
      <c r="C7" s="45">
        <v>8</v>
      </c>
      <c r="D7" s="46">
        <v>4</v>
      </c>
      <c r="E7" s="46">
        <v>12</v>
      </c>
      <c r="F7" s="47">
        <v>5.3811659192825115E-2</v>
      </c>
      <c r="G7" s="45">
        <v>15</v>
      </c>
      <c r="H7" s="46">
        <v>1</v>
      </c>
      <c r="I7" s="46">
        <v>16</v>
      </c>
      <c r="J7" s="47">
        <v>7.6923076923076927E-2</v>
      </c>
      <c r="K7" s="45">
        <v>17</v>
      </c>
      <c r="L7" s="46">
        <v>3</v>
      </c>
      <c r="M7" s="46">
        <v>20</v>
      </c>
      <c r="N7" s="47">
        <v>0.18867924528301888</v>
      </c>
      <c r="O7" s="45">
        <v>14</v>
      </c>
      <c r="P7" s="46">
        <v>3</v>
      </c>
      <c r="Q7" s="46">
        <v>17</v>
      </c>
      <c r="R7" s="47">
        <v>0.18681318681318682</v>
      </c>
      <c r="S7" s="45">
        <v>6</v>
      </c>
      <c r="T7" s="46">
        <v>3</v>
      </c>
      <c r="U7" s="46">
        <v>9</v>
      </c>
      <c r="V7" s="47">
        <v>0.11688311688311688</v>
      </c>
      <c r="W7" s="45">
        <v>5</v>
      </c>
      <c r="X7" s="46" t="s">
        <v>46</v>
      </c>
      <c r="Y7" s="46">
        <v>5</v>
      </c>
      <c r="Z7" s="47">
        <v>0.13157894736842105</v>
      </c>
    </row>
    <row r="8" spans="2:26">
      <c r="B8" s="64" t="s">
        <v>222</v>
      </c>
      <c r="C8" s="45" t="s">
        <v>46</v>
      </c>
      <c r="D8" s="46" t="s">
        <v>46</v>
      </c>
      <c r="E8" s="46" t="s">
        <v>46</v>
      </c>
      <c r="F8" s="47" t="s">
        <v>46</v>
      </c>
      <c r="G8" s="45">
        <v>1</v>
      </c>
      <c r="H8" s="46" t="s">
        <v>46</v>
      </c>
      <c r="I8" s="46">
        <v>1</v>
      </c>
      <c r="J8" s="47">
        <v>4.807692307692308E-3</v>
      </c>
      <c r="K8" s="45">
        <v>1</v>
      </c>
      <c r="L8" s="46" t="s">
        <v>46</v>
      </c>
      <c r="M8" s="46">
        <v>1</v>
      </c>
      <c r="N8" s="47">
        <v>9.433962264150943E-3</v>
      </c>
      <c r="O8" s="45">
        <v>1</v>
      </c>
      <c r="P8" s="46" t="s">
        <v>46</v>
      </c>
      <c r="Q8" s="46">
        <v>1</v>
      </c>
      <c r="R8" s="47">
        <v>1.098901098901099E-2</v>
      </c>
      <c r="S8" s="45" t="s">
        <v>46</v>
      </c>
      <c r="T8" s="46" t="s">
        <v>46</v>
      </c>
      <c r="U8" s="46" t="s">
        <v>46</v>
      </c>
      <c r="V8" s="47" t="s">
        <v>46</v>
      </c>
      <c r="W8" s="45" t="s">
        <v>46</v>
      </c>
      <c r="X8" s="46" t="s">
        <v>46</v>
      </c>
      <c r="Y8" s="46" t="s">
        <v>46</v>
      </c>
      <c r="Z8" s="47" t="s">
        <v>46</v>
      </c>
    </row>
    <row r="9" spans="2:26">
      <c r="B9" s="64" t="s">
        <v>223</v>
      </c>
      <c r="C9" s="45">
        <v>11</v>
      </c>
      <c r="D9" s="46" t="s">
        <v>46</v>
      </c>
      <c r="E9" s="46">
        <v>11</v>
      </c>
      <c r="F9" s="47">
        <v>4.9327354260089683E-2</v>
      </c>
      <c r="G9" s="45">
        <v>38</v>
      </c>
      <c r="H9" s="46" t="s">
        <v>46</v>
      </c>
      <c r="I9" s="46">
        <v>38</v>
      </c>
      <c r="J9" s="47">
        <v>0.18269230769230768</v>
      </c>
      <c r="K9" s="45">
        <v>7</v>
      </c>
      <c r="L9" s="46" t="s">
        <v>46</v>
      </c>
      <c r="M9" s="46">
        <v>7</v>
      </c>
      <c r="N9" s="47">
        <v>6.6037735849056603E-2</v>
      </c>
      <c r="O9" s="45" t="s">
        <v>46</v>
      </c>
      <c r="P9" s="46" t="s">
        <v>46</v>
      </c>
      <c r="Q9" s="46" t="s">
        <v>46</v>
      </c>
      <c r="R9" s="47" t="s">
        <v>46</v>
      </c>
      <c r="S9" s="45">
        <v>2</v>
      </c>
      <c r="T9" s="46" t="s">
        <v>46</v>
      </c>
      <c r="U9" s="46">
        <v>2</v>
      </c>
      <c r="V9" s="47">
        <v>2.5974025974025976E-2</v>
      </c>
      <c r="W9" s="45" t="s">
        <v>46</v>
      </c>
      <c r="X9" s="46" t="s">
        <v>46</v>
      </c>
      <c r="Y9" s="46" t="s">
        <v>46</v>
      </c>
      <c r="Z9" s="47" t="s">
        <v>46</v>
      </c>
    </row>
    <row r="10" spans="2:26">
      <c r="B10" s="64" t="s">
        <v>224</v>
      </c>
      <c r="C10" s="45" t="s">
        <v>46</v>
      </c>
      <c r="D10" s="46" t="s">
        <v>46</v>
      </c>
      <c r="E10" s="46" t="s">
        <v>46</v>
      </c>
      <c r="F10" s="47" t="s">
        <v>46</v>
      </c>
      <c r="G10" s="45">
        <v>4</v>
      </c>
      <c r="H10" s="46" t="s">
        <v>46</v>
      </c>
      <c r="I10" s="46">
        <v>4</v>
      </c>
      <c r="J10" s="47">
        <v>1.9230769230769232E-2</v>
      </c>
      <c r="K10" s="45">
        <v>4</v>
      </c>
      <c r="L10" s="46" t="s">
        <v>46</v>
      </c>
      <c r="M10" s="46">
        <v>4</v>
      </c>
      <c r="N10" s="47">
        <v>3.7735849056603772E-2</v>
      </c>
      <c r="O10" s="45">
        <v>2</v>
      </c>
      <c r="P10" s="46" t="s">
        <v>46</v>
      </c>
      <c r="Q10" s="46">
        <v>2</v>
      </c>
      <c r="R10" s="47">
        <v>2.197802197802198E-2</v>
      </c>
      <c r="S10" s="45">
        <v>3</v>
      </c>
      <c r="T10" s="46" t="s">
        <v>46</v>
      </c>
      <c r="U10" s="46">
        <v>3</v>
      </c>
      <c r="V10" s="47">
        <v>3.896103896103896E-2</v>
      </c>
      <c r="W10" s="45" t="s">
        <v>46</v>
      </c>
      <c r="X10" s="46" t="s">
        <v>46</v>
      </c>
      <c r="Y10" s="46" t="s">
        <v>46</v>
      </c>
      <c r="Z10" s="47" t="s">
        <v>46</v>
      </c>
    </row>
    <row r="11" spans="2:26">
      <c r="B11" s="64" t="s">
        <v>225</v>
      </c>
      <c r="C11" s="45" t="s">
        <v>46</v>
      </c>
      <c r="D11" s="46" t="s">
        <v>46</v>
      </c>
      <c r="E11" s="46" t="s">
        <v>46</v>
      </c>
      <c r="F11" s="47" t="s">
        <v>46</v>
      </c>
      <c r="G11" s="45">
        <v>2</v>
      </c>
      <c r="H11" s="46" t="s">
        <v>46</v>
      </c>
      <c r="I11" s="46">
        <v>2</v>
      </c>
      <c r="J11" s="47">
        <v>9.6153846153846159E-3</v>
      </c>
      <c r="K11" s="45" t="s">
        <v>46</v>
      </c>
      <c r="L11" s="46" t="s">
        <v>46</v>
      </c>
      <c r="M11" s="46" t="s">
        <v>46</v>
      </c>
      <c r="N11" s="47" t="s">
        <v>46</v>
      </c>
      <c r="O11" s="45">
        <v>4</v>
      </c>
      <c r="P11" s="46" t="s">
        <v>46</v>
      </c>
      <c r="Q11" s="46">
        <v>4</v>
      </c>
      <c r="R11" s="47">
        <v>4.3956043956043959E-2</v>
      </c>
      <c r="S11" s="45" t="s">
        <v>46</v>
      </c>
      <c r="T11" s="46" t="s">
        <v>46</v>
      </c>
      <c r="U11" s="46" t="s">
        <v>46</v>
      </c>
      <c r="V11" s="47" t="s">
        <v>46</v>
      </c>
      <c r="W11" s="45" t="s">
        <v>46</v>
      </c>
      <c r="X11" s="46" t="s">
        <v>46</v>
      </c>
      <c r="Y11" s="46" t="s">
        <v>46</v>
      </c>
      <c r="Z11" s="47" t="s">
        <v>46</v>
      </c>
    </row>
    <row r="12" spans="2:26">
      <c r="B12" s="64" t="s">
        <v>226</v>
      </c>
      <c r="C12" s="45">
        <v>29</v>
      </c>
      <c r="D12" s="46" t="s">
        <v>46</v>
      </c>
      <c r="E12" s="46">
        <v>29</v>
      </c>
      <c r="F12" s="47">
        <v>0.13004484304932734</v>
      </c>
      <c r="G12" s="45">
        <v>18</v>
      </c>
      <c r="H12" s="46" t="s">
        <v>46</v>
      </c>
      <c r="I12" s="46">
        <v>18</v>
      </c>
      <c r="J12" s="47">
        <v>8.6538461538461536E-2</v>
      </c>
      <c r="K12" s="45">
        <v>25</v>
      </c>
      <c r="L12" s="46" t="s">
        <v>46</v>
      </c>
      <c r="M12" s="46">
        <v>25</v>
      </c>
      <c r="N12" s="47">
        <v>0.23584905660377359</v>
      </c>
      <c r="O12" s="45">
        <v>14</v>
      </c>
      <c r="P12" s="46" t="s">
        <v>46</v>
      </c>
      <c r="Q12" s="46">
        <v>14</v>
      </c>
      <c r="R12" s="47">
        <v>0.15384615384615385</v>
      </c>
      <c r="S12" s="45">
        <v>16</v>
      </c>
      <c r="T12" s="46">
        <v>1</v>
      </c>
      <c r="U12" s="46">
        <v>17</v>
      </c>
      <c r="V12" s="47">
        <v>0.22077922077922077</v>
      </c>
      <c r="W12" s="45">
        <v>20</v>
      </c>
      <c r="X12" s="46" t="s">
        <v>46</v>
      </c>
      <c r="Y12" s="46">
        <v>20</v>
      </c>
      <c r="Z12" s="47">
        <v>0.52631578947368418</v>
      </c>
    </row>
    <row r="13" spans="2:26">
      <c r="B13" s="64" t="s">
        <v>227</v>
      </c>
      <c r="C13" s="45">
        <v>46</v>
      </c>
      <c r="D13" s="46" t="s">
        <v>46</v>
      </c>
      <c r="E13" s="46">
        <v>46</v>
      </c>
      <c r="F13" s="47">
        <v>0.20627802690582961</v>
      </c>
      <c r="G13" s="45">
        <v>4</v>
      </c>
      <c r="H13" s="46" t="s">
        <v>46</v>
      </c>
      <c r="I13" s="46">
        <v>4</v>
      </c>
      <c r="J13" s="47">
        <v>1.9230769230769232E-2</v>
      </c>
      <c r="K13" s="45">
        <v>12</v>
      </c>
      <c r="L13" s="46" t="s">
        <v>46</v>
      </c>
      <c r="M13" s="46">
        <v>12</v>
      </c>
      <c r="N13" s="47">
        <v>0.11320754716981132</v>
      </c>
      <c r="O13" s="45">
        <v>10</v>
      </c>
      <c r="P13" s="46" t="s">
        <v>46</v>
      </c>
      <c r="Q13" s="46">
        <v>10</v>
      </c>
      <c r="R13" s="47">
        <v>0.10989010989010989</v>
      </c>
      <c r="S13" s="45">
        <v>1</v>
      </c>
      <c r="T13" s="46" t="s">
        <v>46</v>
      </c>
      <c r="U13" s="46">
        <v>1</v>
      </c>
      <c r="V13" s="47">
        <v>1.2987012987012988E-2</v>
      </c>
      <c r="W13" s="45">
        <v>2</v>
      </c>
      <c r="X13" s="46" t="s">
        <v>46</v>
      </c>
      <c r="Y13" s="46">
        <v>2</v>
      </c>
      <c r="Z13" s="47">
        <v>5.2631578947368418E-2</v>
      </c>
    </row>
    <row r="14" spans="2:26">
      <c r="B14" s="64" t="s">
        <v>228</v>
      </c>
      <c r="C14" s="45">
        <v>31</v>
      </c>
      <c r="D14" s="46" t="s">
        <v>46</v>
      </c>
      <c r="E14" s="46">
        <v>31</v>
      </c>
      <c r="F14" s="47">
        <v>0.13901345291479822</v>
      </c>
      <c r="G14" s="45">
        <v>4</v>
      </c>
      <c r="H14" s="46" t="s">
        <v>46</v>
      </c>
      <c r="I14" s="46">
        <v>4</v>
      </c>
      <c r="J14" s="47">
        <v>1.9230769230769232E-2</v>
      </c>
      <c r="K14" s="45" t="s">
        <v>46</v>
      </c>
      <c r="L14" s="46" t="s">
        <v>46</v>
      </c>
      <c r="M14" s="46" t="s">
        <v>46</v>
      </c>
      <c r="N14" s="47" t="s">
        <v>46</v>
      </c>
      <c r="O14" s="45">
        <v>12</v>
      </c>
      <c r="P14" s="46" t="s">
        <v>46</v>
      </c>
      <c r="Q14" s="46">
        <v>12</v>
      </c>
      <c r="R14" s="47">
        <v>0.13186813186813187</v>
      </c>
      <c r="S14" s="45">
        <v>9</v>
      </c>
      <c r="T14" s="46" t="s">
        <v>46</v>
      </c>
      <c r="U14" s="46">
        <v>9</v>
      </c>
      <c r="V14" s="47">
        <v>0.11688311688311688</v>
      </c>
      <c r="W14" s="45">
        <v>2</v>
      </c>
      <c r="X14" s="46">
        <v>2</v>
      </c>
      <c r="Y14" s="46">
        <v>4</v>
      </c>
      <c r="Z14" s="47">
        <v>0.10526315789473684</v>
      </c>
    </row>
    <row r="15" spans="2:26" ht="14.45" thickBot="1">
      <c r="B15" s="65" t="s">
        <v>229</v>
      </c>
      <c r="C15" s="49">
        <v>30</v>
      </c>
      <c r="D15" s="50" t="s">
        <v>46</v>
      </c>
      <c r="E15" s="50">
        <v>30</v>
      </c>
      <c r="F15" s="51">
        <v>0.13452914798206278</v>
      </c>
      <c r="G15" s="49" t="s">
        <v>46</v>
      </c>
      <c r="H15" s="50" t="s">
        <v>46</v>
      </c>
      <c r="I15" s="50" t="s">
        <v>46</v>
      </c>
      <c r="J15" s="51" t="s">
        <v>46</v>
      </c>
      <c r="K15" s="49">
        <v>23</v>
      </c>
      <c r="L15" s="50" t="s">
        <v>46</v>
      </c>
      <c r="M15" s="50">
        <v>23</v>
      </c>
      <c r="N15" s="51">
        <v>0.21698113207547171</v>
      </c>
      <c r="O15" s="49">
        <v>17</v>
      </c>
      <c r="P15" s="50" t="s">
        <v>46</v>
      </c>
      <c r="Q15" s="50">
        <v>17</v>
      </c>
      <c r="R15" s="51">
        <v>0.18681318681318682</v>
      </c>
      <c r="S15" s="49">
        <v>10</v>
      </c>
      <c r="T15" s="50" t="s">
        <v>46</v>
      </c>
      <c r="U15" s="50">
        <v>10</v>
      </c>
      <c r="V15" s="51">
        <v>0.12987012987012986</v>
      </c>
      <c r="W15" s="49" t="s">
        <v>46</v>
      </c>
      <c r="X15" s="50" t="s">
        <v>46</v>
      </c>
      <c r="Y15" s="50" t="s">
        <v>46</v>
      </c>
      <c r="Z15" s="51" t="s">
        <v>46</v>
      </c>
    </row>
    <row r="16" spans="2:26" ht="14.45" thickBot="1">
      <c r="B16" s="66" t="s">
        <v>107</v>
      </c>
      <c r="C16" s="67">
        <v>219</v>
      </c>
      <c r="D16" s="68">
        <v>4</v>
      </c>
      <c r="E16" s="54">
        <v>223</v>
      </c>
      <c r="F16" s="55">
        <v>1</v>
      </c>
      <c r="G16" s="67">
        <v>207</v>
      </c>
      <c r="H16" s="68">
        <v>1</v>
      </c>
      <c r="I16" s="54">
        <v>208</v>
      </c>
      <c r="J16" s="55">
        <v>1</v>
      </c>
      <c r="K16" s="67">
        <v>103</v>
      </c>
      <c r="L16" s="68">
        <v>3</v>
      </c>
      <c r="M16" s="54">
        <v>106</v>
      </c>
      <c r="N16" s="55">
        <v>1</v>
      </c>
      <c r="O16" s="67">
        <f>SUM(O6:O15)</f>
        <v>88</v>
      </c>
      <c r="P16" s="68">
        <f>SUM(P6:P15)</f>
        <v>3</v>
      </c>
      <c r="Q16" s="54">
        <v>91</v>
      </c>
      <c r="R16" s="55">
        <v>1</v>
      </c>
      <c r="S16" s="67">
        <v>73</v>
      </c>
      <c r="T16" s="68">
        <v>4</v>
      </c>
      <c r="U16" s="54">
        <v>77</v>
      </c>
      <c r="V16" s="55">
        <v>1</v>
      </c>
      <c r="W16" s="67">
        <v>35</v>
      </c>
      <c r="X16" s="68">
        <v>3</v>
      </c>
      <c r="Y16" s="54">
        <v>38</v>
      </c>
      <c r="Z16" s="55">
        <v>1</v>
      </c>
    </row>
    <row r="17" spans="2:4">
      <c r="B17" s="108" t="s">
        <v>231</v>
      </c>
    </row>
    <row r="18" spans="2:4">
      <c r="B18" s="108"/>
      <c r="D18" s="5"/>
    </row>
    <row r="19" spans="2:4">
      <c r="D19" s="5"/>
    </row>
    <row r="20" spans="2:4">
      <c r="D20" s="5"/>
    </row>
    <row r="21" spans="2:4">
      <c r="D21" s="5"/>
    </row>
    <row r="22" spans="2:4">
      <c r="D22" s="5"/>
    </row>
    <row r="23" spans="2:4">
      <c r="D23" s="5"/>
    </row>
    <row r="24" spans="2:4">
      <c r="D24" s="5"/>
    </row>
    <row r="25" spans="2:4">
      <c r="D25" s="5"/>
    </row>
    <row r="26" spans="2:4">
      <c r="D26" s="5"/>
    </row>
    <row r="27" spans="2:4">
      <c r="D27" s="5"/>
    </row>
    <row r="28" spans="2:4">
      <c r="D28" s="5"/>
    </row>
    <row r="29" spans="2:4">
      <c r="D29" s="5"/>
    </row>
    <row r="30" spans="2:4">
      <c r="D30" s="5"/>
    </row>
    <row r="31" spans="2:4">
      <c r="D31" s="5"/>
    </row>
    <row r="32" spans="2:4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</sheetData>
  <mergeCells count="25">
    <mergeCell ref="Y4:Y5"/>
    <mergeCell ref="B3:B5"/>
    <mergeCell ref="C3:F3"/>
    <mergeCell ref="G3:J3"/>
    <mergeCell ref="K3:N3"/>
    <mergeCell ref="O3:R3"/>
    <mergeCell ref="O4:P4"/>
    <mergeCell ref="Q4:Q5"/>
    <mergeCell ref="R4:R5"/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ADD64-7A18-4E44-A232-3834A5A86AA8}">
  <dimension ref="B1:Z115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85546875" defaultRowHeight="13.9"/>
  <cols>
    <col min="1" max="1" width="5" style="4" customWidth="1"/>
    <col min="2" max="2" width="19.140625" style="4" bestFit="1" customWidth="1"/>
    <col min="3" max="3" width="11.85546875" style="4" customWidth="1"/>
    <col min="4" max="4" width="18.42578125" style="4" customWidth="1"/>
    <col min="5" max="5" width="12.42578125" style="4" customWidth="1"/>
    <col min="6" max="6" width="14.5703125" style="4" bestFit="1" customWidth="1"/>
    <col min="7" max="7" width="11.28515625" style="4" customWidth="1"/>
    <col min="8" max="8" width="17" style="4" customWidth="1"/>
    <col min="9" max="9" width="11.7109375" style="4" customWidth="1"/>
    <col min="10" max="10" width="14.5703125" style="4" bestFit="1" customWidth="1"/>
    <col min="11" max="11" width="11.28515625" style="4" customWidth="1"/>
    <col min="12" max="12" width="17" style="4" customWidth="1"/>
    <col min="13" max="13" width="11.85546875" style="4" customWidth="1"/>
    <col min="14" max="14" width="16.140625" style="4" customWidth="1"/>
    <col min="15" max="15" width="11.28515625" style="4" customWidth="1"/>
    <col min="16" max="16" width="16.5703125" style="4" customWidth="1"/>
    <col min="17" max="17" width="10.28515625" style="4" customWidth="1"/>
    <col min="18" max="18" width="14.5703125" style="4" bestFit="1" customWidth="1"/>
    <col min="19" max="19" width="22" style="4" customWidth="1"/>
    <col min="20" max="20" width="20.85546875" style="4" customWidth="1"/>
    <col min="21" max="21" width="9.28515625" style="4" bestFit="1" customWidth="1"/>
    <col min="22" max="22" width="14.5703125" style="4" bestFit="1" customWidth="1"/>
    <col min="23" max="23" width="20.5703125" style="4" customWidth="1"/>
    <col min="24" max="24" width="19.5703125" style="4" customWidth="1"/>
    <col min="25" max="25" width="9.28515625" style="4" bestFit="1" customWidth="1"/>
    <col min="26" max="26" width="14.5703125" style="4" bestFit="1" customWidth="1"/>
    <col min="27" max="27" width="12.42578125" style="4" customWidth="1"/>
    <col min="28" max="16384" width="8.85546875" style="4"/>
  </cols>
  <sheetData>
    <row r="1" spans="2:26" ht="61.9" customHeight="1">
      <c r="B1" s="42" t="s">
        <v>232</v>
      </c>
    </row>
    <row r="2" spans="2:26" ht="16.899999999999999" customHeight="1" thickBot="1">
      <c r="C2" s="42"/>
    </row>
    <row r="3" spans="2:26">
      <c r="B3" s="152" t="s">
        <v>233</v>
      </c>
      <c r="C3" s="133">
        <v>2014</v>
      </c>
      <c r="D3" s="134"/>
      <c r="E3" s="134"/>
      <c r="F3" s="135"/>
      <c r="G3" s="133">
        <v>2015</v>
      </c>
      <c r="H3" s="134"/>
      <c r="I3" s="134"/>
      <c r="J3" s="135"/>
      <c r="K3" s="133">
        <v>2016</v>
      </c>
      <c r="L3" s="134"/>
      <c r="M3" s="134"/>
      <c r="N3" s="135"/>
      <c r="O3" s="133">
        <v>2017</v>
      </c>
      <c r="P3" s="134"/>
      <c r="Q3" s="134"/>
      <c r="R3" s="135"/>
      <c r="S3" s="133">
        <v>2018</v>
      </c>
      <c r="T3" s="134"/>
      <c r="U3" s="134"/>
      <c r="V3" s="135"/>
      <c r="W3" s="133">
        <v>2019</v>
      </c>
      <c r="X3" s="134"/>
      <c r="Y3" s="134"/>
      <c r="Z3" s="135"/>
    </row>
    <row r="4" spans="2:26" ht="20.45" customHeight="1">
      <c r="B4" s="153"/>
      <c r="C4" s="131" t="s">
        <v>37</v>
      </c>
      <c r="D4" s="132"/>
      <c r="E4" s="132" t="s">
        <v>38</v>
      </c>
      <c r="F4" s="130" t="s">
        <v>39</v>
      </c>
      <c r="G4" s="131" t="s">
        <v>37</v>
      </c>
      <c r="H4" s="132"/>
      <c r="I4" s="132" t="s">
        <v>38</v>
      </c>
      <c r="J4" s="130" t="s">
        <v>39</v>
      </c>
      <c r="K4" s="131" t="s">
        <v>37</v>
      </c>
      <c r="L4" s="132"/>
      <c r="M4" s="132" t="s">
        <v>38</v>
      </c>
      <c r="N4" s="130" t="s">
        <v>39</v>
      </c>
      <c r="O4" s="131" t="s">
        <v>37</v>
      </c>
      <c r="P4" s="132"/>
      <c r="Q4" s="132" t="s">
        <v>38</v>
      </c>
      <c r="R4" s="130" t="s">
        <v>39</v>
      </c>
      <c r="S4" s="131" t="s">
        <v>37</v>
      </c>
      <c r="T4" s="132"/>
      <c r="U4" s="132" t="s">
        <v>38</v>
      </c>
      <c r="V4" s="130" t="s">
        <v>39</v>
      </c>
      <c r="W4" s="131" t="s">
        <v>37</v>
      </c>
      <c r="X4" s="132"/>
      <c r="Y4" s="132" t="s">
        <v>38</v>
      </c>
      <c r="Z4" s="130" t="s">
        <v>39</v>
      </c>
    </row>
    <row r="5" spans="2:26" ht="52.9">
      <c r="B5" s="153"/>
      <c r="C5" s="123" t="s">
        <v>40</v>
      </c>
      <c r="D5" s="124" t="s">
        <v>41</v>
      </c>
      <c r="E5" s="132"/>
      <c r="F5" s="130"/>
      <c r="G5" s="123" t="s">
        <v>40</v>
      </c>
      <c r="H5" s="124" t="s">
        <v>41</v>
      </c>
      <c r="I5" s="132"/>
      <c r="J5" s="130"/>
      <c r="K5" s="123" t="s">
        <v>40</v>
      </c>
      <c r="L5" s="124" t="s">
        <v>41</v>
      </c>
      <c r="M5" s="132"/>
      <c r="N5" s="130"/>
      <c r="O5" s="123" t="s">
        <v>40</v>
      </c>
      <c r="P5" s="124" t="s">
        <v>41</v>
      </c>
      <c r="Q5" s="132"/>
      <c r="R5" s="130"/>
      <c r="S5" s="123" t="s">
        <v>42</v>
      </c>
      <c r="T5" s="124" t="s">
        <v>43</v>
      </c>
      <c r="U5" s="132"/>
      <c r="V5" s="130"/>
      <c r="W5" s="123" t="s">
        <v>42</v>
      </c>
      <c r="X5" s="124" t="s">
        <v>43</v>
      </c>
      <c r="Y5" s="132"/>
      <c r="Z5" s="130"/>
    </row>
    <row r="6" spans="2:26">
      <c r="B6" s="77" t="s">
        <v>234</v>
      </c>
      <c r="C6" s="80">
        <v>240</v>
      </c>
      <c r="D6" s="81">
        <v>148</v>
      </c>
      <c r="E6" s="81">
        <v>388</v>
      </c>
      <c r="F6" s="82">
        <v>0.12954924874791318</v>
      </c>
      <c r="G6" s="80">
        <v>198</v>
      </c>
      <c r="H6" s="81">
        <v>185</v>
      </c>
      <c r="I6" s="81">
        <v>383</v>
      </c>
      <c r="J6" s="82">
        <v>0.13125428375599726</v>
      </c>
      <c r="K6" s="80">
        <v>286</v>
      </c>
      <c r="L6" s="81">
        <v>71</v>
      </c>
      <c r="M6" s="81">
        <v>357</v>
      </c>
      <c r="N6" s="82">
        <v>0.12284927735719202</v>
      </c>
      <c r="O6" s="80">
        <v>255</v>
      </c>
      <c r="P6" s="81">
        <v>77</v>
      </c>
      <c r="Q6" s="81">
        <v>332</v>
      </c>
      <c r="R6" s="82">
        <v>0.10131217577052182</v>
      </c>
      <c r="S6" s="80">
        <v>33</v>
      </c>
      <c r="T6" s="81">
        <v>444</v>
      </c>
      <c r="U6" s="81">
        <v>477</v>
      </c>
      <c r="V6" s="82">
        <v>0.16873010258224266</v>
      </c>
      <c r="W6" s="80">
        <v>17</v>
      </c>
      <c r="X6" s="81">
        <v>82</v>
      </c>
      <c r="Y6" s="81">
        <v>99</v>
      </c>
      <c r="Z6" s="82">
        <v>6.3706563706563704E-2</v>
      </c>
    </row>
    <row r="7" spans="2:26">
      <c r="B7" s="77" t="s">
        <v>235</v>
      </c>
      <c r="C7" s="80">
        <v>46</v>
      </c>
      <c r="D7" s="81">
        <v>14</v>
      </c>
      <c r="E7" s="81">
        <v>60</v>
      </c>
      <c r="F7" s="82">
        <v>2.003338898163606E-2</v>
      </c>
      <c r="G7" s="80">
        <v>20</v>
      </c>
      <c r="H7" s="81">
        <v>66</v>
      </c>
      <c r="I7" s="81">
        <v>86</v>
      </c>
      <c r="J7" s="82">
        <v>2.9472241261137764E-2</v>
      </c>
      <c r="K7" s="80">
        <v>93</v>
      </c>
      <c r="L7" s="81">
        <v>62</v>
      </c>
      <c r="M7" s="81">
        <v>155</v>
      </c>
      <c r="N7" s="82">
        <v>5.3337921541637988E-2</v>
      </c>
      <c r="O7" s="80">
        <v>153</v>
      </c>
      <c r="P7" s="81">
        <v>63</v>
      </c>
      <c r="Q7" s="81">
        <v>216</v>
      </c>
      <c r="R7" s="82">
        <v>6.5913945682026243E-2</v>
      </c>
      <c r="S7" s="80">
        <v>2</v>
      </c>
      <c r="T7" s="81">
        <v>145</v>
      </c>
      <c r="U7" s="81">
        <v>147</v>
      </c>
      <c r="V7" s="82">
        <v>5.1998585072515036E-2</v>
      </c>
      <c r="W7" s="80">
        <v>1</v>
      </c>
      <c r="X7" s="81">
        <v>113</v>
      </c>
      <c r="Y7" s="81">
        <v>114</v>
      </c>
      <c r="Z7" s="82">
        <v>7.3359073359073365E-2</v>
      </c>
    </row>
    <row r="8" spans="2:26">
      <c r="B8" s="77" t="s">
        <v>236</v>
      </c>
      <c r="C8" s="80">
        <v>204</v>
      </c>
      <c r="D8" s="81">
        <v>73</v>
      </c>
      <c r="E8" s="81">
        <v>277</v>
      </c>
      <c r="F8" s="82">
        <v>9.2487479131886471E-2</v>
      </c>
      <c r="G8" s="80">
        <v>256</v>
      </c>
      <c r="H8" s="81">
        <v>27</v>
      </c>
      <c r="I8" s="81">
        <v>283</v>
      </c>
      <c r="J8" s="82">
        <v>9.6984235777930083E-2</v>
      </c>
      <c r="K8" s="80">
        <v>312</v>
      </c>
      <c r="L8" s="81">
        <v>32</v>
      </c>
      <c r="M8" s="81">
        <v>344</v>
      </c>
      <c r="N8" s="82">
        <v>0.11837577426015142</v>
      </c>
      <c r="O8" s="80">
        <v>269</v>
      </c>
      <c r="P8" s="81">
        <v>36</v>
      </c>
      <c r="Q8" s="81">
        <v>305</v>
      </c>
      <c r="R8" s="82">
        <v>9.3072932560268537E-2</v>
      </c>
      <c r="S8" s="80">
        <v>14</v>
      </c>
      <c r="T8" s="81">
        <v>164</v>
      </c>
      <c r="U8" s="81">
        <v>178</v>
      </c>
      <c r="V8" s="82">
        <v>6.2964273081004593E-2</v>
      </c>
      <c r="W8" s="80" t="s">
        <v>46</v>
      </c>
      <c r="X8" s="81">
        <v>86</v>
      </c>
      <c r="Y8" s="81">
        <v>86</v>
      </c>
      <c r="Z8" s="82">
        <v>5.5341055341055344E-2</v>
      </c>
    </row>
    <row r="9" spans="2:26">
      <c r="B9" s="77" t="s">
        <v>237</v>
      </c>
      <c r="C9" s="80">
        <v>26</v>
      </c>
      <c r="D9" s="81" t="s">
        <v>46</v>
      </c>
      <c r="E9" s="81">
        <v>26</v>
      </c>
      <c r="F9" s="82">
        <v>8.6811352253756257E-3</v>
      </c>
      <c r="G9" s="80" t="s">
        <v>46</v>
      </c>
      <c r="H9" s="81" t="s">
        <v>46</v>
      </c>
      <c r="I9" s="81" t="s">
        <v>46</v>
      </c>
      <c r="J9" s="82" t="s">
        <v>46</v>
      </c>
      <c r="K9" s="80">
        <v>19</v>
      </c>
      <c r="L9" s="81" t="s">
        <v>46</v>
      </c>
      <c r="M9" s="81">
        <v>19</v>
      </c>
      <c r="N9" s="82">
        <v>6.5381968341362701E-3</v>
      </c>
      <c r="O9" s="80">
        <v>8</v>
      </c>
      <c r="P9" s="81" t="s">
        <v>46</v>
      </c>
      <c r="Q9" s="81">
        <v>8</v>
      </c>
      <c r="R9" s="82">
        <v>2.4412572474824534E-3</v>
      </c>
      <c r="S9" s="80" t="s">
        <v>46</v>
      </c>
      <c r="T9" s="81" t="s">
        <v>46</v>
      </c>
      <c r="U9" s="81" t="s">
        <v>46</v>
      </c>
      <c r="V9" s="82" t="s">
        <v>46</v>
      </c>
      <c r="W9" s="80" t="s">
        <v>46</v>
      </c>
      <c r="X9" s="81" t="s">
        <v>46</v>
      </c>
      <c r="Y9" s="81" t="s">
        <v>46</v>
      </c>
      <c r="Z9" s="82" t="s">
        <v>46</v>
      </c>
    </row>
    <row r="10" spans="2:26">
      <c r="B10" s="77" t="s">
        <v>238</v>
      </c>
      <c r="C10" s="80">
        <v>110</v>
      </c>
      <c r="D10" s="81">
        <v>117</v>
      </c>
      <c r="E10" s="81">
        <v>227</v>
      </c>
      <c r="F10" s="82">
        <v>7.5792988313856433E-2</v>
      </c>
      <c r="G10" s="80">
        <v>120</v>
      </c>
      <c r="H10" s="81">
        <v>20</v>
      </c>
      <c r="I10" s="81">
        <v>140</v>
      </c>
      <c r="J10" s="82">
        <v>4.7978067169294036E-2</v>
      </c>
      <c r="K10" s="80">
        <v>58</v>
      </c>
      <c r="L10" s="81">
        <v>48</v>
      </c>
      <c r="M10" s="81">
        <v>106</v>
      </c>
      <c r="N10" s="82">
        <v>3.6476256022023403E-2</v>
      </c>
      <c r="O10" s="80">
        <v>176</v>
      </c>
      <c r="P10" s="81">
        <v>100</v>
      </c>
      <c r="Q10" s="81">
        <v>276</v>
      </c>
      <c r="R10" s="82">
        <v>8.4223375038144643E-2</v>
      </c>
      <c r="S10" s="80">
        <v>15</v>
      </c>
      <c r="T10" s="81">
        <v>214</v>
      </c>
      <c r="U10" s="81">
        <v>229</v>
      </c>
      <c r="V10" s="82">
        <v>8.1004598514326134E-2</v>
      </c>
      <c r="W10" s="80" t="s">
        <v>46</v>
      </c>
      <c r="X10" s="81">
        <v>56</v>
      </c>
      <c r="Y10" s="81">
        <v>56</v>
      </c>
      <c r="Z10" s="82">
        <v>3.6036036036036036E-2</v>
      </c>
    </row>
    <row r="11" spans="2:26">
      <c r="B11" s="77" t="s">
        <v>239</v>
      </c>
      <c r="C11" s="80">
        <v>89</v>
      </c>
      <c r="D11" s="81">
        <v>35</v>
      </c>
      <c r="E11" s="81">
        <v>124</v>
      </c>
      <c r="F11" s="82">
        <v>4.1402337228714524E-2</v>
      </c>
      <c r="G11" s="80">
        <v>48</v>
      </c>
      <c r="H11" s="81">
        <v>29</v>
      </c>
      <c r="I11" s="81">
        <v>77</v>
      </c>
      <c r="J11" s="82">
        <v>2.6387936943111721E-2</v>
      </c>
      <c r="K11" s="80">
        <v>115</v>
      </c>
      <c r="L11" s="81">
        <v>40</v>
      </c>
      <c r="M11" s="81">
        <v>155</v>
      </c>
      <c r="N11" s="82">
        <v>5.3337921541637988E-2</v>
      </c>
      <c r="O11" s="80">
        <v>62</v>
      </c>
      <c r="P11" s="81">
        <v>45</v>
      </c>
      <c r="Q11" s="81">
        <v>107</v>
      </c>
      <c r="R11" s="82">
        <v>3.2651815685077815E-2</v>
      </c>
      <c r="S11" s="80">
        <v>3</v>
      </c>
      <c r="T11" s="81">
        <v>77</v>
      </c>
      <c r="U11" s="81">
        <v>80</v>
      </c>
      <c r="V11" s="82">
        <v>2.8298549699327911E-2</v>
      </c>
      <c r="W11" s="80">
        <v>2</v>
      </c>
      <c r="X11" s="81">
        <v>77</v>
      </c>
      <c r="Y11" s="81">
        <v>79</v>
      </c>
      <c r="Z11" s="82">
        <v>5.0836550836550837E-2</v>
      </c>
    </row>
    <row r="12" spans="2:26">
      <c r="B12" s="77" t="s">
        <v>240</v>
      </c>
      <c r="C12" s="80">
        <v>200</v>
      </c>
      <c r="D12" s="81">
        <v>25</v>
      </c>
      <c r="E12" s="81">
        <v>225</v>
      </c>
      <c r="F12" s="82">
        <v>7.512520868113523E-2</v>
      </c>
      <c r="G12" s="80">
        <v>193</v>
      </c>
      <c r="H12" s="81">
        <v>7</v>
      </c>
      <c r="I12" s="81">
        <v>200</v>
      </c>
      <c r="J12" s="82">
        <v>6.8540095956134334E-2</v>
      </c>
      <c r="K12" s="80">
        <v>168</v>
      </c>
      <c r="L12" s="81">
        <v>10</v>
      </c>
      <c r="M12" s="81">
        <v>178</v>
      </c>
      <c r="N12" s="82">
        <v>6.125258086717137E-2</v>
      </c>
      <c r="O12" s="80">
        <v>182</v>
      </c>
      <c r="P12" s="81">
        <v>61</v>
      </c>
      <c r="Q12" s="81">
        <v>243</v>
      </c>
      <c r="R12" s="82">
        <v>7.4153188892279523E-2</v>
      </c>
      <c r="S12" s="80">
        <v>7</v>
      </c>
      <c r="T12" s="81">
        <v>198</v>
      </c>
      <c r="U12" s="81">
        <v>205</v>
      </c>
      <c r="V12" s="82">
        <v>7.2515033604527768E-2</v>
      </c>
      <c r="W12" s="80">
        <v>12</v>
      </c>
      <c r="X12" s="81">
        <v>116</v>
      </c>
      <c r="Y12" s="81">
        <v>128</v>
      </c>
      <c r="Z12" s="82">
        <v>8.2368082368082365E-2</v>
      </c>
    </row>
    <row r="13" spans="2:26">
      <c r="B13" s="77" t="s">
        <v>241</v>
      </c>
      <c r="C13" s="80">
        <v>247</v>
      </c>
      <c r="D13" s="81">
        <v>85</v>
      </c>
      <c r="E13" s="81">
        <v>332</v>
      </c>
      <c r="F13" s="82">
        <v>0.11085141903171954</v>
      </c>
      <c r="G13" s="80">
        <v>405</v>
      </c>
      <c r="H13" s="81">
        <v>50</v>
      </c>
      <c r="I13" s="81">
        <v>455</v>
      </c>
      <c r="J13" s="82">
        <v>0.15592871830020563</v>
      </c>
      <c r="K13" s="80">
        <v>320</v>
      </c>
      <c r="L13" s="81">
        <v>88</v>
      </c>
      <c r="M13" s="81">
        <v>408</v>
      </c>
      <c r="N13" s="82">
        <v>0.14039917412250516</v>
      </c>
      <c r="O13" s="80">
        <v>393</v>
      </c>
      <c r="P13" s="81" t="s">
        <v>46</v>
      </c>
      <c r="Q13" s="81">
        <v>393</v>
      </c>
      <c r="R13" s="82">
        <v>0.11992676228257552</v>
      </c>
      <c r="S13" s="80">
        <v>12</v>
      </c>
      <c r="T13" s="81">
        <v>294</v>
      </c>
      <c r="U13" s="81">
        <v>306</v>
      </c>
      <c r="V13" s="82">
        <v>0.10824195259992925</v>
      </c>
      <c r="W13" s="80">
        <v>1</v>
      </c>
      <c r="X13" s="81">
        <v>228</v>
      </c>
      <c r="Y13" s="81">
        <v>229</v>
      </c>
      <c r="Z13" s="82">
        <v>0.14736164736164736</v>
      </c>
    </row>
    <row r="14" spans="2:26">
      <c r="B14" s="77" t="s">
        <v>242</v>
      </c>
      <c r="C14" s="80">
        <v>160</v>
      </c>
      <c r="D14" s="81">
        <v>15</v>
      </c>
      <c r="E14" s="81">
        <v>175</v>
      </c>
      <c r="F14" s="82">
        <v>5.8430717863105178E-2</v>
      </c>
      <c r="G14" s="80">
        <v>175</v>
      </c>
      <c r="H14" s="81" t="s">
        <v>46</v>
      </c>
      <c r="I14" s="81">
        <v>175</v>
      </c>
      <c r="J14" s="82">
        <v>5.9972583961617545E-2</v>
      </c>
      <c r="K14" s="80">
        <v>129</v>
      </c>
      <c r="L14" s="81">
        <v>18</v>
      </c>
      <c r="M14" s="81">
        <v>147</v>
      </c>
      <c r="N14" s="82">
        <v>5.058499655884377E-2</v>
      </c>
      <c r="O14" s="80">
        <v>213</v>
      </c>
      <c r="P14" s="81">
        <v>40</v>
      </c>
      <c r="Q14" s="81">
        <v>253</v>
      </c>
      <c r="R14" s="82">
        <v>7.720476045163259E-2</v>
      </c>
      <c r="S14" s="80">
        <v>4</v>
      </c>
      <c r="T14" s="81">
        <v>249</v>
      </c>
      <c r="U14" s="81">
        <v>253</v>
      </c>
      <c r="V14" s="82">
        <v>8.9494163424124515E-2</v>
      </c>
      <c r="W14" s="80" t="s">
        <v>46</v>
      </c>
      <c r="X14" s="81">
        <v>80</v>
      </c>
      <c r="Y14" s="81">
        <v>80</v>
      </c>
      <c r="Z14" s="82">
        <v>5.1480051480051477E-2</v>
      </c>
    </row>
    <row r="15" spans="2:26">
      <c r="B15" s="77" t="s">
        <v>243</v>
      </c>
      <c r="C15" s="80">
        <v>133</v>
      </c>
      <c r="D15" s="81">
        <v>148</v>
      </c>
      <c r="E15" s="81">
        <v>281</v>
      </c>
      <c r="F15" s="82">
        <v>9.3823038397328876E-2</v>
      </c>
      <c r="G15" s="80">
        <v>124</v>
      </c>
      <c r="H15" s="81">
        <v>169</v>
      </c>
      <c r="I15" s="81">
        <v>293</v>
      </c>
      <c r="J15" s="82">
        <v>0.1004112405757368</v>
      </c>
      <c r="K15" s="80">
        <v>160</v>
      </c>
      <c r="L15" s="81">
        <v>111</v>
      </c>
      <c r="M15" s="81">
        <v>271</v>
      </c>
      <c r="N15" s="82">
        <v>9.3255333792154158E-2</v>
      </c>
      <c r="O15" s="80">
        <v>148</v>
      </c>
      <c r="P15" s="81">
        <v>59</v>
      </c>
      <c r="Q15" s="81">
        <v>207</v>
      </c>
      <c r="R15" s="82">
        <v>6.3167531278608482E-2</v>
      </c>
      <c r="S15" s="80">
        <v>12</v>
      </c>
      <c r="T15" s="81">
        <v>205</v>
      </c>
      <c r="U15" s="81">
        <v>217</v>
      </c>
      <c r="V15" s="82">
        <v>7.6759816059426958E-2</v>
      </c>
      <c r="W15" s="80">
        <v>13</v>
      </c>
      <c r="X15" s="81">
        <v>166</v>
      </c>
      <c r="Y15" s="81">
        <v>179</v>
      </c>
      <c r="Z15" s="82">
        <v>0.11518661518661519</v>
      </c>
    </row>
    <row r="16" spans="2:26">
      <c r="B16" s="77" t="s">
        <v>244</v>
      </c>
      <c r="C16" s="80">
        <v>51</v>
      </c>
      <c r="D16" s="81">
        <v>16</v>
      </c>
      <c r="E16" s="81">
        <v>67</v>
      </c>
      <c r="F16" s="82">
        <v>2.2370617696160267E-2</v>
      </c>
      <c r="G16" s="80">
        <v>104</v>
      </c>
      <c r="H16" s="81">
        <v>14</v>
      </c>
      <c r="I16" s="81">
        <v>118</v>
      </c>
      <c r="J16" s="82">
        <v>4.0438656614119259E-2</v>
      </c>
      <c r="K16" s="80">
        <v>24</v>
      </c>
      <c r="L16" s="81">
        <v>16</v>
      </c>
      <c r="M16" s="81">
        <v>40</v>
      </c>
      <c r="N16" s="82">
        <v>1.3764624913971095E-2</v>
      </c>
      <c r="O16" s="80">
        <v>118</v>
      </c>
      <c r="P16" s="81">
        <v>40</v>
      </c>
      <c r="Q16" s="81">
        <v>158</v>
      </c>
      <c r="R16" s="82">
        <v>4.8214830637778455E-2</v>
      </c>
      <c r="S16" s="80">
        <v>6</v>
      </c>
      <c r="T16" s="81">
        <v>118</v>
      </c>
      <c r="U16" s="81">
        <v>124</v>
      </c>
      <c r="V16" s="82">
        <v>4.3862752033958258E-2</v>
      </c>
      <c r="W16" s="80">
        <v>6</v>
      </c>
      <c r="X16" s="81">
        <v>31</v>
      </c>
      <c r="Y16" s="81">
        <v>37</v>
      </c>
      <c r="Z16" s="82">
        <v>2.3809523809523808E-2</v>
      </c>
    </row>
    <row r="17" spans="2:26">
      <c r="B17" s="77" t="s">
        <v>245</v>
      </c>
      <c r="C17" s="80">
        <v>267</v>
      </c>
      <c r="D17" s="81">
        <v>101</v>
      </c>
      <c r="E17" s="81">
        <v>368</v>
      </c>
      <c r="F17" s="82">
        <v>0.12287145242070117</v>
      </c>
      <c r="G17" s="80">
        <v>193</v>
      </c>
      <c r="H17" s="81">
        <v>52</v>
      </c>
      <c r="I17" s="81">
        <v>245</v>
      </c>
      <c r="J17" s="82">
        <v>8.3961617546264564E-2</v>
      </c>
      <c r="K17" s="80">
        <v>210</v>
      </c>
      <c r="L17" s="81">
        <v>64</v>
      </c>
      <c r="M17" s="81">
        <v>274</v>
      </c>
      <c r="N17" s="82">
        <v>9.4287680660701992E-2</v>
      </c>
      <c r="O17" s="80">
        <v>327</v>
      </c>
      <c r="P17" s="81">
        <v>98</v>
      </c>
      <c r="Q17" s="81">
        <v>425</v>
      </c>
      <c r="R17" s="82">
        <v>0.12969179127250535</v>
      </c>
      <c r="S17" s="80">
        <v>11</v>
      </c>
      <c r="T17" s="81">
        <v>304</v>
      </c>
      <c r="U17" s="81">
        <v>315</v>
      </c>
      <c r="V17" s="82">
        <v>0.11142553944110364</v>
      </c>
      <c r="W17" s="80">
        <v>3</v>
      </c>
      <c r="X17" s="81">
        <v>173</v>
      </c>
      <c r="Y17" s="81">
        <v>176</v>
      </c>
      <c r="Z17" s="82">
        <v>0.11325611325611326</v>
      </c>
    </row>
    <row r="18" spans="2:26">
      <c r="B18" s="77" t="s">
        <v>246</v>
      </c>
      <c r="C18" s="80">
        <v>175</v>
      </c>
      <c r="D18" s="81">
        <v>82</v>
      </c>
      <c r="E18" s="81">
        <v>257</v>
      </c>
      <c r="F18" s="82">
        <v>8.5809682804674464E-2</v>
      </c>
      <c r="G18" s="80">
        <v>189</v>
      </c>
      <c r="H18" s="81" t="s">
        <v>46</v>
      </c>
      <c r="I18" s="81">
        <v>189</v>
      </c>
      <c r="J18" s="82">
        <v>6.4770390678546952E-2</v>
      </c>
      <c r="K18" s="80">
        <v>171</v>
      </c>
      <c r="L18" s="81" t="s">
        <v>46</v>
      </c>
      <c r="M18" s="81">
        <v>171</v>
      </c>
      <c r="N18" s="82">
        <v>5.8843771507226431E-2</v>
      </c>
      <c r="O18" s="80">
        <v>119</v>
      </c>
      <c r="P18" s="81">
        <v>15</v>
      </c>
      <c r="Q18" s="81">
        <v>134</v>
      </c>
      <c r="R18" s="82">
        <v>4.0891058895331095E-2</v>
      </c>
      <c r="S18" s="80" t="s">
        <v>46</v>
      </c>
      <c r="T18" s="81">
        <v>177</v>
      </c>
      <c r="U18" s="81">
        <v>177</v>
      </c>
      <c r="V18" s="82">
        <v>6.2610541209763004E-2</v>
      </c>
      <c r="W18" s="80">
        <v>4</v>
      </c>
      <c r="X18" s="81">
        <v>118</v>
      </c>
      <c r="Y18" s="81">
        <v>122</v>
      </c>
      <c r="Z18" s="82">
        <v>7.8507078507078512E-2</v>
      </c>
    </row>
    <row r="19" spans="2:26" ht="14.45" thickBot="1">
      <c r="B19" s="78" t="s">
        <v>247</v>
      </c>
      <c r="C19" s="83">
        <v>135</v>
      </c>
      <c r="D19" s="84">
        <v>53</v>
      </c>
      <c r="E19" s="84">
        <v>188</v>
      </c>
      <c r="F19" s="85">
        <v>6.2771285475792984E-2</v>
      </c>
      <c r="G19" s="83">
        <v>189</v>
      </c>
      <c r="H19" s="84">
        <v>85</v>
      </c>
      <c r="I19" s="84">
        <v>274</v>
      </c>
      <c r="J19" s="85">
        <v>9.3899931459904037E-2</v>
      </c>
      <c r="K19" s="83">
        <v>251</v>
      </c>
      <c r="L19" s="84">
        <v>30</v>
      </c>
      <c r="M19" s="84">
        <v>281</v>
      </c>
      <c r="N19" s="85">
        <v>9.6696490020646939E-2</v>
      </c>
      <c r="O19" s="83">
        <v>170</v>
      </c>
      <c r="P19" s="84">
        <v>50</v>
      </c>
      <c r="Q19" s="84">
        <v>220</v>
      </c>
      <c r="R19" s="85">
        <v>6.7134574305767469E-2</v>
      </c>
      <c r="S19" s="83">
        <v>13</v>
      </c>
      <c r="T19" s="84">
        <v>106</v>
      </c>
      <c r="U19" s="84">
        <v>119</v>
      </c>
      <c r="V19" s="85">
        <v>4.2094092677750265E-2</v>
      </c>
      <c r="W19" s="83">
        <v>4</v>
      </c>
      <c r="X19" s="84">
        <v>165</v>
      </c>
      <c r="Y19" s="84">
        <v>169</v>
      </c>
      <c r="Z19" s="85">
        <v>0.10875160875160875</v>
      </c>
    </row>
    <row r="20" spans="2:26" ht="14.45" thickBot="1">
      <c r="B20" s="79" t="s">
        <v>107</v>
      </c>
      <c r="C20" s="67">
        <v>2083</v>
      </c>
      <c r="D20" s="68">
        <v>912</v>
      </c>
      <c r="E20" s="68">
        <v>2995</v>
      </c>
      <c r="F20" s="86">
        <v>1</v>
      </c>
      <c r="G20" s="67">
        <v>2214</v>
      </c>
      <c r="H20" s="68">
        <v>704</v>
      </c>
      <c r="I20" s="68">
        <v>2918</v>
      </c>
      <c r="J20" s="86">
        <v>1</v>
      </c>
      <c r="K20" s="67">
        <v>2316</v>
      </c>
      <c r="L20" s="68">
        <v>590</v>
      </c>
      <c r="M20" s="68">
        <v>2906</v>
      </c>
      <c r="N20" s="86">
        <v>1</v>
      </c>
      <c r="O20" s="67">
        <v>2593</v>
      </c>
      <c r="P20" s="68">
        <v>684</v>
      </c>
      <c r="Q20" s="68">
        <v>3277</v>
      </c>
      <c r="R20" s="86">
        <v>1</v>
      </c>
      <c r="S20" s="67">
        <v>132</v>
      </c>
      <c r="T20" s="68">
        <v>2695</v>
      </c>
      <c r="U20" s="68">
        <v>2827</v>
      </c>
      <c r="V20" s="86">
        <v>1</v>
      </c>
      <c r="W20" s="67">
        <v>63</v>
      </c>
      <c r="X20" s="68">
        <v>1491</v>
      </c>
      <c r="Y20" s="68">
        <v>1554</v>
      </c>
      <c r="Z20" s="86">
        <v>1</v>
      </c>
    </row>
    <row r="21" spans="2:26">
      <c r="B21" s="108" t="s">
        <v>248</v>
      </c>
    </row>
    <row r="22" spans="2:26">
      <c r="B22" s="108"/>
      <c r="D22" s="5"/>
    </row>
    <row r="23" spans="2:26">
      <c r="D23" s="5"/>
    </row>
    <row r="24" spans="2:26">
      <c r="D24" s="5"/>
    </row>
    <row r="25" spans="2:26">
      <c r="D25" s="5"/>
    </row>
    <row r="26" spans="2:26">
      <c r="D26" s="5"/>
    </row>
    <row r="27" spans="2:26">
      <c r="D27" s="5"/>
    </row>
    <row r="28" spans="2:26">
      <c r="D28" s="5"/>
    </row>
    <row r="29" spans="2:26">
      <c r="D29" s="5"/>
    </row>
    <row r="30" spans="2:26">
      <c r="D30" s="5"/>
    </row>
    <row r="31" spans="2:26">
      <c r="D31" s="5"/>
    </row>
    <row r="32" spans="2:26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</sheetData>
  <mergeCells count="25">
    <mergeCell ref="B3:B5"/>
    <mergeCell ref="C3:F3"/>
    <mergeCell ref="G3:J3"/>
    <mergeCell ref="K3:N3"/>
    <mergeCell ref="O3:R3"/>
    <mergeCell ref="F4:F5"/>
    <mergeCell ref="J4:J5"/>
    <mergeCell ref="N4:N5"/>
    <mergeCell ref="R4:R5"/>
    <mergeCell ref="M4:M5"/>
    <mergeCell ref="O4:P4"/>
    <mergeCell ref="Q4:Q5"/>
    <mergeCell ref="S3:V3"/>
    <mergeCell ref="W3:Z3"/>
    <mergeCell ref="V4:V5"/>
    <mergeCell ref="Z4:Z5"/>
    <mergeCell ref="C4:D4"/>
    <mergeCell ref="E4:E5"/>
    <mergeCell ref="G4:H4"/>
    <mergeCell ref="I4:I5"/>
    <mergeCell ref="K4:L4"/>
    <mergeCell ref="S4:T4"/>
    <mergeCell ref="U4:U5"/>
    <mergeCell ref="W4:X4"/>
    <mergeCell ref="Y4:Y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6F14-1954-42B9-9EE5-846E4DCDDE89}">
  <dimension ref="B1:Z115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4.7109375" style="4" customWidth="1"/>
    <col min="2" max="2" width="19.140625" style="4" bestFit="1" customWidth="1"/>
    <col min="3" max="26" width="15.28515625" style="4" customWidth="1"/>
    <col min="27" max="27" width="12.42578125" style="4" customWidth="1"/>
    <col min="28" max="16384" width="8.85546875" style="4"/>
  </cols>
  <sheetData>
    <row r="1" spans="2:26" ht="84.95" customHeight="1">
      <c r="B1" s="14" t="s">
        <v>249</v>
      </c>
    </row>
    <row r="2" spans="2:26" ht="16.899999999999999" customHeight="1" thickBot="1">
      <c r="C2" s="42"/>
    </row>
    <row r="3" spans="2:26" s="21" customFormat="1">
      <c r="B3" s="152" t="s">
        <v>233</v>
      </c>
      <c r="C3" s="133">
        <v>2014</v>
      </c>
      <c r="D3" s="134"/>
      <c r="E3" s="134"/>
      <c r="F3" s="135"/>
      <c r="G3" s="133">
        <v>2015</v>
      </c>
      <c r="H3" s="134"/>
      <c r="I3" s="134"/>
      <c r="J3" s="135"/>
      <c r="K3" s="133">
        <v>2016</v>
      </c>
      <c r="L3" s="134"/>
      <c r="M3" s="134"/>
      <c r="N3" s="135"/>
      <c r="O3" s="133">
        <v>2017</v>
      </c>
      <c r="P3" s="134"/>
      <c r="Q3" s="134"/>
      <c r="R3" s="135"/>
      <c r="S3" s="133">
        <v>2018</v>
      </c>
      <c r="T3" s="134"/>
      <c r="U3" s="134"/>
      <c r="V3" s="135"/>
      <c r="W3" s="133">
        <v>2019</v>
      </c>
      <c r="X3" s="134"/>
      <c r="Y3" s="134"/>
      <c r="Z3" s="135"/>
    </row>
    <row r="4" spans="2:26" s="21" customFormat="1">
      <c r="B4" s="153"/>
      <c r="C4" s="131" t="s">
        <v>37</v>
      </c>
      <c r="D4" s="132"/>
      <c r="E4" s="132" t="s">
        <v>38</v>
      </c>
      <c r="F4" s="130" t="s">
        <v>39</v>
      </c>
      <c r="G4" s="131" t="s">
        <v>37</v>
      </c>
      <c r="H4" s="132"/>
      <c r="I4" s="132" t="s">
        <v>38</v>
      </c>
      <c r="J4" s="130" t="s">
        <v>39</v>
      </c>
      <c r="K4" s="131" t="s">
        <v>37</v>
      </c>
      <c r="L4" s="132"/>
      <c r="M4" s="132" t="s">
        <v>38</v>
      </c>
      <c r="N4" s="130" t="s">
        <v>39</v>
      </c>
      <c r="O4" s="131" t="s">
        <v>37</v>
      </c>
      <c r="P4" s="132"/>
      <c r="Q4" s="132" t="s">
        <v>38</v>
      </c>
      <c r="R4" s="130" t="s">
        <v>39</v>
      </c>
      <c r="S4" s="131" t="s">
        <v>37</v>
      </c>
      <c r="T4" s="132"/>
      <c r="U4" s="132" t="s">
        <v>38</v>
      </c>
      <c r="V4" s="130" t="s">
        <v>39</v>
      </c>
      <c r="W4" s="131" t="s">
        <v>37</v>
      </c>
      <c r="X4" s="132"/>
      <c r="Y4" s="132" t="s">
        <v>38</v>
      </c>
      <c r="Z4" s="130" t="s">
        <v>39</v>
      </c>
    </row>
    <row r="5" spans="2:26" s="21" customFormat="1" ht="26.45">
      <c r="B5" s="153"/>
      <c r="C5" s="123" t="s">
        <v>111</v>
      </c>
      <c r="D5" s="124" t="s">
        <v>112</v>
      </c>
      <c r="E5" s="132"/>
      <c r="F5" s="130"/>
      <c r="G5" s="123" t="s">
        <v>111</v>
      </c>
      <c r="H5" s="124" t="s">
        <v>112</v>
      </c>
      <c r="I5" s="132"/>
      <c r="J5" s="130"/>
      <c r="K5" s="123" t="s">
        <v>111</v>
      </c>
      <c r="L5" s="124" t="s">
        <v>112</v>
      </c>
      <c r="M5" s="132"/>
      <c r="N5" s="130"/>
      <c r="O5" s="123" t="s">
        <v>111</v>
      </c>
      <c r="P5" s="124" t="s">
        <v>112</v>
      </c>
      <c r="Q5" s="132"/>
      <c r="R5" s="130"/>
      <c r="S5" s="123" t="s">
        <v>111</v>
      </c>
      <c r="T5" s="124" t="s">
        <v>112</v>
      </c>
      <c r="U5" s="132"/>
      <c r="V5" s="130"/>
      <c r="W5" s="123" t="s">
        <v>111</v>
      </c>
      <c r="X5" s="124" t="s">
        <v>112</v>
      </c>
      <c r="Y5" s="132"/>
      <c r="Z5" s="130"/>
    </row>
    <row r="6" spans="2:26">
      <c r="B6" s="17" t="s">
        <v>234</v>
      </c>
      <c r="C6" s="45">
        <v>45</v>
      </c>
      <c r="D6" s="46">
        <v>4</v>
      </c>
      <c r="E6" s="46">
        <v>49</v>
      </c>
      <c r="F6" s="47">
        <v>0.21973094170403587</v>
      </c>
      <c r="G6" s="45">
        <v>77</v>
      </c>
      <c r="H6" s="46">
        <v>1</v>
      </c>
      <c r="I6" s="46">
        <v>78</v>
      </c>
      <c r="J6" s="47">
        <v>0.375</v>
      </c>
      <c r="K6" s="45">
        <v>14</v>
      </c>
      <c r="L6" s="46">
        <v>3</v>
      </c>
      <c r="M6" s="46">
        <v>17</v>
      </c>
      <c r="N6" s="47">
        <v>0.16037735849056603</v>
      </c>
      <c r="O6" s="45">
        <v>19</v>
      </c>
      <c r="P6" s="46">
        <v>3</v>
      </c>
      <c r="Q6" s="46">
        <v>22</v>
      </c>
      <c r="R6" s="47">
        <v>0.24175824175824176</v>
      </c>
      <c r="S6" s="45">
        <v>24</v>
      </c>
      <c r="T6" s="46">
        <v>3</v>
      </c>
      <c r="U6" s="46">
        <v>27</v>
      </c>
      <c r="V6" s="47">
        <v>0.35064935064935066</v>
      </c>
      <c r="W6" s="45">
        <v>2</v>
      </c>
      <c r="X6" s="46">
        <v>1</v>
      </c>
      <c r="Y6" s="46">
        <v>3</v>
      </c>
      <c r="Z6" s="47">
        <v>7.8947368421052627E-2</v>
      </c>
    </row>
    <row r="7" spans="2:26">
      <c r="B7" s="17" t="s">
        <v>235</v>
      </c>
      <c r="C7" s="45">
        <v>20</v>
      </c>
      <c r="D7" s="46" t="s">
        <v>46</v>
      </c>
      <c r="E7" s="46">
        <v>20</v>
      </c>
      <c r="F7" s="47">
        <v>8.9686098654708515E-2</v>
      </c>
      <c r="G7" s="45" t="s">
        <v>46</v>
      </c>
      <c r="H7" s="46" t="s">
        <v>46</v>
      </c>
      <c r="I7" s="46" t="s">
        <v>46</v>
      </c>
      <c r="J7" s="47" t="s">
        <v>46</v>
      </c>
      <c r="K7" s="45" t="s">
        <v>46</v>
      </c>
      <c r="L7" s="46" t="s">
        <v>46</v>
      </c>
      <c r="M7" s="46" t="s">
        <v>46</v>
      </c>
      <c r="N7" s="47" t="s">
        <v>46</v>
      </c>
      <c r="O7" s="45">
        <v>1</v>
      </c>
      <c r="P7" s="46" t="s">
        <v>46</v>
      </c>
      <c r="Q7" s="46">
        <v>1</v>
      </c>
      <c r="R7" s="47">
        <v>1.098901098901099E-2</v>
      </c>
      <c r="S7" s="45" t="s">
        <v>46</v>
      </c>
      <c r="T7" s="46" t="s">
        <v>46</v>
      </c>
      <c r="U7" s="46" t="s">
        <v>46</v>
      </c>
      <c r="V7" s="47" t="s">
        <v>46</v>
      </c>
      <c r="W7" s="45" t="s">
        <v>46</v>
      </c>
      <c r="X7" s="46" t="s">
        <v>46</v>
      </c>
      <c r="Y7" s="46" t="s">
        <v>46</v>
      </c>
      <c r="Z7" s="47" t="s">
        <v>46</v>
      </c>
    </row>
    <row r="8" spans="2:26">
      <c r="B8" s="17" t="s">
        <v>236</v>
      </c>
      <c r="C8" s="45">
        <v>74</v>
      </c>
      <c r="D8" s="46" t="s">
        <v>46</v>
      </c>
      <c r="E8" s="46">
        <v>74</v>
      </c>
      <c r="F8" s="47">
        <v>0.33183856502242154</v>
      </c>
      <c r="G8" s="45">
        <v>15</v>
      </c>
      <c r="H8" s="46" t="s">
        <v>46</v>
      </c>
      <c r="I8" s="46">
        <v>15</v>
      </c>
      <c r="J8" s="47">
        <v>7.2115384615384609E-2</v>
      </c>
      <c r="K8" s="45">
        <v>21</v>
      </c>
      <c r="L8" s="46" t="s">
        <v>46</v>
      </c>
      <c r="M8" s="46">
        <v>21</v>
      </c>
      <c r="N8" s="47">
        <v>0.19811320754716982</v>
      </c>
      <c r="O8" s="45">
        <v>18</v>
      </c>
      <c r="P8" s="46" t="s">
        <v>46</v>
      </c>
      <c r="Q8" s="46">
        <v>18</v>
      </c>
      <c r="R8" s="47">
        <v>0.19780219780219779</v>
      </c>
      <c r="S8" s="45" t="s">
        <v>46</v>
      </c>
      <c r="T8" s="46" t="s">
        <v>46</v>
      </c>
      <c r="U8" s="46" t="s">
        <v>46</v>
      </c>
      <c r="V8" s="47" t="s">
        <v>46</v>
      </c>
      <c r="W8" s="45" t="s">
        <v>46</v>
      </c>
      <c r="X8" s="46" t="s">
        <v>46</v>
      </c>
      <c r="Y8" s="46" t="s">
        <v>46</v>
      </c>
      <c r="Z8" s="47" t="s">
        <v>46</v>
      </c>
    </row>
    <row r="9" spans="2:26">
      <c r="B9" s="17" t="s">
        <v>237</v>
      </c>
      <c r="C9" s="45">
        <v>4</v>
      </c>
      <c r="D9" s="46" t="s">
        <v>46</v>
      </c>
      <c r="E9" s="46">
        <v>4</v>
      </c>
      <c r="F9" s="47">
        <v>1.7937219730941704E-2</v>
      </c>
      <c r="G9" s="45" t="s">
        <v>46</v>
      </c>
      <c r="H9" s="46" t="s">
        <v>46</v>
      </c>
      <c r="I9" s="46" t="s">
        <v>46</v>
      </c>
      <c r="J9" s="47" t="s">
        <v>46</v>
      </c>
      <c r="K9" s="45">
        <v>2</v>
      </c>
      <c r="L9" s="46" t="s">
        <v>46</v>
      </c>
      <c r="M9" s="46">
        <v>2</v>
      </c>
      <c r="N9" s="47">
        <v>1.8867924528301886E-2</v>
      </c>
      <c r="O9" s="45">
        <v>2</v>
      </c>
      <c r="P9" s="46" t="s">
        <v>46</v>
      </c>
      <c r="Q9" s="46">
        <v>2</v>
      </c>
      <c r="R9" s="47">
        <v>2.197802197802198E-2</v>
      </c>
      <c r="S9" s="45" t="s">
        <v>46</v>
      </c>
      <c r="T9" s="46" t="s">
        <v>46</v>
      </c>
      <c r="U9" s="46" t="s">
        <v>46</v>
      </c>
      <c r="V9" s="47" t="s">
        <v>46</v>
      </c>
      <c r="W9" s="45" t="s">
        <v>46</v>
      </c>
      <c r="X9" s="46" t="s">
        <v>46</v>
      </c>
      <c r="Y9" s="46" t="s">
        <v>46</v>
      </c>
      <c r="Z9" s="47" t="s">
        <v>46</v>
      </c>
    </row>
    <row r="10" spans="2:26">
      <c r="B10" s="17" t="s">
        <v>238</v>
      </c>
      <c r="C10" s="45">
        <v>1</v>
      </c>
      <c r="D10" s="46" t="s">
        <v>46</v>
      </c>
      <c r="E10" s="46">
        <v>1</v>
      </c>
      <c r="F10" s="47">
        <v>4.4843049327354259E-3</v>
      </c>
      <c r="G10" s="45" t="s">
        <v>46</v>
      </c>
      <c r="H10" s="46" t="s">
        <v>46</v>
      </c>
      <c r="I10" s="46" t="s">
        <v>46</v>
      </c>
      <c r="J10" s="47" t="s">
        <v>46</v>
      </c>
      <c r="K10" s="45">
        <v>4</v>
      </c>
      <c r="L10" s="46" t="s">
        <v>46</v>
      </c>
      <c r="M10" s="46">
        <v>4</v>
      </c>
      <c r="N10" s="47">
        <v>3.7735849056603772E-2</v>
      </c>
      <c r="O10" s="45" t="s">
        <v>46</v>
      </c>
      <c r="P10" s="46" t="s">
        <v>46</v>
      </c>
      <c r="Q10" s="46" t="s">
        <v>46</v>
      </c>
      <c r="R10" s="47" t="s">
        <v>46</v>
      </c>
      <c r="S10" s="45" t="s">
        <v>46</v>
      </c>
      <c r="T10" s="46" t="s">
        <v>46</v>
      </c>
      <c r="U10" s="46" t="s">
        <v>46</v>
      </c>
      <c r="V10" s="47" t="s">
        <v>46</v>
      </c>
      <c r="W10" s="45" t="s">
        <v>46</v>
      </c>
      <c r="X10" s="46" t="s">
        <v>46</v>
      </c>
      <c r="Y10" s="46" t="s">
        <v>46</v>
      </c>
      <c r="Z10" s="47" t="s">
        <v>46</v>
      </c>
    </row>
    <row r="11" spans="2:26">
      <c r="B11" s="17" t="s">
        <v>239</v>
      </c>
      <c r="C11" s="45">
        <v>1</v>
      </c>
      <c r="D11" s="46" t="s">
        <v>46</v>
      </c>
      <c r="E11" s="46">
        <v>1</v>
      </c>
      <c r="F11" s="47">
        <v>4.4843049327354259E-3</v>
      </c>
      <c r="G11" s="45" t="s">
        <v>46</v>
      </c>
      <c r="H11" s="46" t="s">
        <v>46</v>
      </c>
      <c r="I11" s="46" t="s">
        <v>46</v>
      </c>
      <c r="J11" s="47" t="s">
        <v>46</v>
      </c>
      <c r="K11" s="45">
        <v>5</v>
      </c>
      <c r="L11" s="46" t="s">
        <v>46</v>
      </c>
      <c r="M11" s="46">
        <v>5</v>
      </c>
      <c r="N11" s="47">
        <v>4.716981132075472E-2</v>
      </c>
      <c r="O11" s="45" t="s">
        <v>46</v>
      </c>
      <c r="P11" s="46" t="s">
        <v>46</v>
      </c>
      <c r="Q11" s="46" t="s">
        <v>46</v>
      </c>
      <c r="R11" s="47" t="s">
        <v>46</v>
      </c>
      <c r="S11" s="45">
        <v>3</v>
      </c>
      <c r="T11" s="46" t="s">
        <v>46</v>
      </c>
      <c r="U11" s="46">
        <v>3</v>
      </c>
      <c r="V11" s="47">
        <v>3.896103896103896E-2</v>
      </c>
      <c r="W11" s="45" t="s">
        <v>46</v>
      </c>
      <c r="X11" s="46" t="s">
        <v>46</v>
      </c>
      <c r="Y11" s="46" t="s">
        <v>46</v>
      </c>
      <c r="Z11" s="47" t="s">
        <v>46</v>
      </c>
    </row>
    <row r="12" spans="2:26">
      <c r="B12" s="17" t="s">
        <v>240</v>
      </c>
      <c r="C12" s="45">
        <v>8</v>
      </c>
      <c r="D12" s="46" t="s">
        <v>46</v>
      </c>
      <c r="E12" s="46">
        <v>8</v>
      </c>
      <c r="F12" s="47">
        <v>3.5874439461883408E-2</v>
      </c>
      <c r="G12" s="45">
        <v>16</v>
      </c>
      <c r="H12" s="46" t="s">
        <v>46</v>
      </c>
      <c r="I12" s="46">
        <v>16</v>
      </c>
      <c r="J12" s="47">
        <v>7.6923076923076927E-2</v>
      </c>
      <c r="K12" s="45">
        <v>6</v>
      </c>
      <c r="L12" s="46" t="s">
        <v>46</v>
      </c>
      <c r="M12" s="46">
        <v>6</v>
      </c>
      <c r="N12" s="47">
        <v>5.6603773584905662E-2</v>
      </c>
      <c r="O12" s="45">
        <v>8</v>
      </c>
      <c r="P12" s="46" t="s">
        <v>46</v>
      </c>
      <c r="Q12" s="46">
        <v>8</v>
      </c>
      <c r="R12" s="47">
        <v>8.7912087912087919E-2</v>
      </c>
      <c r="S12" s="45" t="s">
        <v>46</v>
      </c>
      <c r="T12" s="46" t="s">
        <v>46</v>
      </c>
      <c r="U12" s="46" t="s">
        <v>46</v>
      </c>
      <c r="V12" s="47" t="s">
        <v>46</v>
      </c>
      <c r="W12" s="45" t="s">
        <v>46</v>
      </c>
      <c r="X12" s="46" t="s">
        <v>46</v>
      </c>
      <c r="Y12" s="46" t="s">
        <v>46</v>
      </c>
      <c r="Z12" s="47" t="s">
        <v>46</v>
      </c>
    </row>
    <row r="13" spans="2:26">
      <c r="B13" s="17" t="s">
        <v>241</v>
      </c>
      <c r="C13" s="45">
        <v>13</v>
      </c>
      <c r="D13" s="46" t="s">
        <v>46</v>
      </c>
      <c r="E13" s="46">
        <v>13</v>
      </c>
      <c r="F13" s="47">
        <v>5.829596412556054E-2</v>
      </c>
      <c r="G13" s="45">
        <v>43</v>
      </c>
      <c r="H13" s="46" t="s">
        <v>46</v>
      </c>
      <c r="I13" s="46">
        <v>43</v>
      </c>
      <c r="J13" s="47">
        <v>0.20673076923076922</v>
      </c>
      <c r="K13" s="45">
        <v>8</v>
      </c>
      <c r="L13" s="46" t="s">
        <v>46</v>
      </c>
      <c r="M13" s="46">
        <v>8</v>
      </c>
      <c r="N13" s="47">
        <v>7.5471698113207544E-2</v>
      </c>
      <c r="O13" s="45">
        <v>9</v>
      </c>
      <c r="P13" s="46" t="s">
        <v>46</v>
      </c>
      <c r="Q13" s="46">
        <v>9</v>
      </c>
      <c r="R13" s="47">
        <v>9.8901098901098897E-2</v>
      </c>
      <c r="S13" s="45">
        <v>15</v>
      </c>
      <c r="T13" s="46" t="s">
        <v>46</v>
      </c>
      <c r="U13" s="46">
        <v>15</v>
      </c>
      <c r="V13" s="47">
        <v>0.19480519480519481</v>
      </c>
      <c r="W13" s="45">
        <v>20</v>
      </c>
      <c r="X13" s="46" t="s">
        <v>46</v>
      </c>
      <c r="Y13" s="46">
        <v>20</v>
      </c>
      <c r="Z13" s="47">
        <v>0.52631578947368418</v>
      </c>
    </row>
    <row r="14" spans="2:26">
      <c r="B14" s="17" t="s">
        <v>242</v>
      </c>
      <c r="C14" s="45">
        <v>15</v>
      </c>
      <c r="D14" s="46" t="s">
        <v>46</v>
      </c>
      <c r="E14" s="46">
        <v>15</v>
      </c>
      <c r="F14" s="47">
        <v>6.726457399103139E-2</v>
      </c>
      <c r="G14" s="45" t="s">
        <v>46</v>
      </c>
      <c r="H14" s="46" t="s">
        <v>46</v>
      </c>
      <c r="I14" s="46" t="s">
        <v>46</v>
      </c>
      <c r="J14" s="47" t="s">
        <v>46</v>
      </c>
      <c r="K14" s="45">
        <v>4</v>
      </c>
      <c r="L14" s="46" t="s">
        <v>46</v>
      </c>
      <c r="M14" s="46">
        <v>4</v>
      </c>
      <c r="N14" s="47">
        <v>3.7735849056603772E-2</v>
      </c>
      <c r="O14" s="45">
        <v>1</v>
      </c>
      <c r="P14" s="46" t="s">
        <v>46</v>
      </c>
      <c r="Q14" s="46">
        <v>1</v>
      </c>
      <c r="R14" s="47">
        <v>1.098901098901099E-2</v>
      </c>
      <c r="S14" s="45">
        <v>3</v>
      </c>
      <c r="T14" s="46" t="s">
        <v>46</v>
      </c>
      <c r="U14" s="46">
        <v>3</v>
      </c>
      <c r="V14" s="47">
        <v>3.896103896103896E-2</v>
      </c>
      <c r="W14" s="45" t="s">
        <v>46</v>
      </c>
      <c r="X14" s="46" t="s">
        <v>46</v>
      </c>
      <c r="Y14" s="46" t="s">
        <v>46</v>
      </c>
      <c r="Z14" s="47" t="s">
        <v>46</v>
      </c>
    </row>
    <row r="15" spans="2:26">
      <c r="B15" s="17" t="s">
        <v>243</v>
      </c>
      <c r="C15" s="45">
        <v>17</v>
      </c>
      <c r="D15" s="46" t="s">
        <v>46</v>
      </c>
      <c r="E15" s="46">
        <v>17</v>
      </c>
      <c r="F15" s="47">
        <v>7.623318385650224E-2</v>
      </c>
      <c r="G15" s="45">
        <v>7</v>
      </c>
      <c r="H15" s="46" t="s">
        <v>46</v>
      </c>
      <c r="I15" s="46">
        <v>7</v>
      </c>
      <c r="J15" s="47">
        <v>3.3653846153846152E-2</v>
      </c>
      <c r="K15" s="45">
        <v>14</v>
      </c>
      <c r="L15" s="46" t="s">
        <v>46</v>
      </c>
      <c r="M15" s="46">
        <v>14</v>
      </c>
      <c r="N15" s="47">
        <v>0.13207547169811321</v>
      </c>
      <c r="O15" s="45">
        <v>8</v>
      </c>
      <c r="P15" s="46" t="s">
        <v>46</v>
      </c>
      <c r="Q15" s="46">
        <v>8</v>
      </c>
      <c r="R15" s="47">
        <v>8.7912087912087919E-2</v>
      </c>
      <c r="S15" s="45">
        <v>15</v>
      </c>
      <c r="T15" s="46" t="s">
        <v>46</v>
      </c>
      <c r="U15" s="46">
        <v>15</v>
      </c>
      <c r="V15" s="47">
        <v>0.19480519480519481</v>
      </c>
      <c r="W15" s="45">
        <v>3</v>
      </c>
      <c r="X15" s="46" t="s">
        <v>46</v>
      </c>
      <c r="Y15" s="46">
        <v>3</v>
      </c>
      <c r="Z15" s="47">
        <v>7.8947368421052627E-2</v>
      </c>
    </row>
    <row r="16" spans="2:26">
      <c r="B16" s="17" t="s">
        <v>245</v>
      </c>
      <c r="C16" s="45" t="s">
        <v>46</v>
      </c>
      <c r="D16" s="46" t="s">
        <v>46</v>
      </c>
      <c r="E16" s="46" t="s">
        <v>46</v>
      </c>
      <c r="F16" s="47" t="s">
        <v>46</v>
      </c>
      <c r="G16" s="45">
        <v>29</v>
      </c>
      <c r="H16" s="46" t="s">
        <v>46</v>
      </c>
      <c r="I16" s="46">
        <v>29</v>
      </c>
      <c r="J16" s="47">
        <v>0.13942307692307693</v>
      </c>
      <c r="K16" s="45">
        <v>25</v>
      </c>
      <c r="L16" s="46" t="s">
        <v>46</v>
      </c>
      <c r="M16" s="46">
        <v>25</v>
      </c>
      <c r="N16" s="47">
        <v>0.23584905660377359</v>
      </c>
      <c r="O16" s="45">
        <v>20</v>
      </c>
      <c r="P16" s="46" t="s">
        <v>46</v>
      </c>
      <c r="Q16" s="46">
        <v>20</v>
      </c>
      <c r="R16" s="47">
        <v>0.21978021978021978</v>
      </c>
      <c r="S16" s="45">
        <v>13</v>
      </c>
      <c r="T16" s="46">
        <v>1</v>
      </c>
      <c r="U16" s="46">
        <v>14</v>
      </c>
      <c r="V16" s="47">
        <v>0.18181818181818182</v>
      </c>
      <c r="W16" s="45">
        <v>5</v>
      </c>
      <c r="X16" s="46">
        <v>2</v>
      </c>
      <c r="Y16" s="46">
        <v>7</v>
      </c>
      <c r="Z16" s="47">
        <v>0.18421052631578946</v>
      </c>
    </row>
    <row r="17" spans="2:26">
      <c r="B17" s="17" t="s">
        <v>246</v>
      </c>
      <c r="C17" s="45">
        <v>4</v>
      </c>
      <c r="D17" s="46" t="s">
        <v>46</v>
      </c>
      <c r="E17" s="46">
        <v>4</v>
      </c>
      <c r="F17" s="47">
        <v>1.7937219730941704E-2</v>
      </c>
      <c r="G17" s="45">
        <v>20</v>
      </c>
      <c r="H17" s="46" t="s">
        <v>46</v>
      </c>
      <c r="I17" s="46">
        <v>20</v>
      </c>
      <c r="J17" s="47">
        <v>9.6153846153846159E-2</v>
      </c>
      <c r="K17" s="45" t="s">
        <v>46</v>
      </c>
      <c r="L17" s="46" t="s">
        <v>46</v>
      </c>
      <c r="M17" s="46" t="s">
        <v>46</v>
      </c>
      <c r="N17" s="47" t="s">
        <v>46</v>
      </c>
      <c r="O17" s="45">
        <v>2</v>
      </c>
      <c r="P17" s="46" t="s">
        <v>46</v>
      </c>
      <c r="Q17" s="46">
        <v>2</v>
      </c>
      <c r="R17" s="47">
        <v>2.197802197802198E-2</v>
      </c>
      <c r="S17" s="45" t="s">
        <v>46</v>
      </c>
      <c r="T17" s="46" t="s">
        <v>46</v>
      </c>
      <c r="U17" s="46" t="s">
        <v>46</v>
      </c>
      <c r="V17" s="47" t="s">
        <v>46</v>
      </c>
      <c r="W17" s="45">
        <v>2</v>
      </c>
      <c r="X17" s="46" t="s">
        <v>46</v>
      </c>
      <c r="Y17" s="46">
        <v>2</v>
      </c>
      <c r="Z17" s="47">
        <v>5.2631578947368418E-2</v>
      </c>
    </row>
    <row r="18" spans="2:26" ht="14.45" thickBot="1">
      <c r="B18" s="26" t="s">
        <v>247</v>
      </c>
      <c r="C18" s="49">
        <v>17</v>
      </c>
      <c r="D18" s="50" t="s">
        <v>46</v>
      </c>
      <c r="E18" s="50">
        <v>17</v>
      </c>
      <c r="F18" s="51">
        <v>7.623318385650224E-2</v>
      </c>
      <c r="G18" s="49" t="s">
        <v>46</v>
      </c>
      <c r="H18" s="50" t="s">
        <v>46</v>
      </c>
      <c r="I18" s="50" t="s">
        <v>46</v>
      </c>
      <c r="J18" s="51" t="s">
        <v>46</v>
      </c>
      <c r="K18" s="49" t="s">
        <v>46</v>
      </c>
      <c r="L18" s="50" t="s">
        <v>46</v>
      </c>
      <c r="M18" s="50" t="s">
        <v>46</v>
      </c>
      <c r="N18" s="51" t="s">
        <v>46</v>
      </c>
      <c r="O18" s="49" t="s">
        <v>46</v>
      </c>
      <c r="P18" s="50" t="s">
        <v>46</v>
      </c>
      <c r="Q18" s="50" t="s">
        <v>46</v>
      </c>
      <c r="R18" s="51" t="s">
        <v>46</v>
      </c>
      <c r="S18" s="49" t="s">
        <v>46</v>
      </c>
      <c r="T18" s="50" t="s">
        <v>46</v>
      </c>
      <c r="U18" s="50" t="s">
        <v>46</v>
      </c>
      <c r="V18" s="51" t="s">
        <v>46</v>
      </c>
      <c r="W18" s="49">
        <v>3</v>
      </c>
      <c r="X18" s="50" t="s">
        <v>46</v>
      </c>
      <c r="Y18" s="50">
        <v>3</v>
      </c>
      <c r="Z18" s="51">
        <v>7.8947368421052627E-2</v>
      </c>
    </row>
    <row r="19" spans="2:26" s="21" customFormat="1" ht="14.45" thickBot="1">
      <c r="B19" s="27" t="s">
        <v>107</v>
      </c>
      <c r="C19" s="53">
        <v>219</v>
      </c>
      <c r="D19" s="54">
        <v>4</v>
      </c>
      <c r="E19" s="54">
        <v>223</v>
      </c>
      <c r="F19" s="55">
        <v>1</v>
      </c>
      <c r="G19" s="53">
        <v>207</v>
      </c>
      <c r="H19" s="54">
        <v>1</v>
      </c>
      <c r="I19" s="54">
        <v>208</v>
      </c>
      <c r="J19" s="55">
        <v>1</v>
      </c>
      <c r="K19" s="53">
        <v>103</v>
      </c>
      <c r="L19" s="54">
        <v>3</v>
      </c>
      <c r="M19" s="54">
        <v>106</v>
      </c>
      <c r="N19" s="55">
        <v>1</v>
      </c>
      <c r="O19" s="53">
        <v>88</v>
      </c>
      <c r="P19" s="54">
        <v>3</v>
      </c>
      <c r="Q19" s="54">
        <v>91</v>
      </c>
      <c r="R19" s="55">
        <v>1</v>
      </c>
      <c r="S19" s="53">
        <v>73</v>
      </c>
      <c r="T19" s="54">
        <v>4</v>
      </c>
      <c r="U19" s="54">
        <v>77</v>
      </c>
      <c r="V19" s="55">
        <v>1</v>
      </c>
      <c r="W19" s="53">
        <v>35</v>
      </c>
      <c r="X19" s="54">
        <v>3</v>
      </c>
      <c r="Y19" s="54">
        <v>38</v>
      </c>
      <c r="Z19" s="55">
        <v>1</v>
      </c>
    </row>
    <row r="20" spans="2:26">
      <c r="B20" s="108" t="s">
        <v>250</v>
      </c>
    </row>
    <row r="21" spans="2:26">
      <c r="B21" s="108"/>
      <c r="D21" s="5"/>
    </row>
    <row r="22" spans="2:26">
      <c r="D22" s="5"/>
    </row>
    <row r="23" spans="2:26">
      <c r="D23" s="5"/>
    </row>
    <row r="24" spans="2:26">
      <c r="D24" s="5"/>
    </row>
    <row r="25" spans="2:26">
      <c r="D25" s="5"/>
    </row>
    <row r="26" spans="2:26">
      <c r="D26" s="5"/>
    </row>
    <row r="27" spans="2:26">
      <c r="D27" s="5"/>
    </row>
    <row r="28" spans="2:26">
      <c r="D28" s="5"/>
    </row>
    <row r="29" spans="2:26">
      <c r="D29" s="5"/>
    </row>
    <row r="30" spans="2:26">
      <c r="D30" s="5"/>
    </row>
    <row r="31" spans="2:26">
      <c r="D31" s="5"/>
    </row>
    <row r="32" spans="2:26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</sheetData>
  <mergeCells count="25">
    <mergeCell ref="Y4:Y5"/>
    <mergeCell ref="B3:B5"/>
    <mergeCell ref="C3:F3"/>
    <mergeCell ref="G3:J3"/>
    <mergeCell ref="K3:N3"/>
    <mergeCell ref="O3:R3"/>
    <mergeCell ref="O4:P4"/>
    <mergeCell ref="Q4:Q5"/>
    <mergeCell ref="R4:R5"/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/>
  <cp:revision/>
  <dcterms:created xsi:type="dcterms:W3CDTF">2015-06-05T18:19:34Z</dcterms:created>
  <dcterms:modified xsi:type="dcterms:W3CDTF">2021-03-02T10:14:48Z</dcterms:modified>
  <cp:category/>
  <cp:contentStatus/>
</cp:coreProperties>
</file>