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FiDo/Data na web - FINAL v šabloně/FINAL - opraveno/"/>
    </mc:Choice>
  </mc:AlternateContent>
  <xr:revisionPtr revIDLastSave="2" documentId="13_ncr:1_{989B2C2E-E2CC-46F9-8760-E2B0F57B3CBC}" xr6:coauthVersionLast="45" xr6:coauthVersionMax="45" xr10:uidLastSave="{723AD0DF-6166-4F8A-9C0D-22AD59DF21B3}"/>
  <bookViews>
    <workbookView xWindow="-108" yWindow="-108" windowWidth="23256" windowHeight="12576" xr2:uid="{00000000-000D-0000-FFFF-FFFF00000000}"/>
  </bookViews>
  <sheets>
    <sheet name="Obsah" sheetId="7" r:id="rId1"/>
    <sheet name="Tabulka 1" sheetId="8" r:id="rId2"/>
    <sheet name="Tabulka 2" sheetId="9" r:id="rId3"/>
    <sheet name="Tabulka 3" sheetId="10" r:id="rId4"/>
    <sheet name="Tabulka 4" sheetId="11" r:id="rId5"/>
    <sheet name="Tabulka 5" sheetId="12" r:id="rId6"/>
    <sheet name="Tabulka 6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40" i="9" l="1"/>
  <c r="G8" i="11" l="1"/>
  <c r="X8" i="11"/>
  <c r="W8" i="11"/>
  <c r="T8" i="11"/>
  <c r="S8" i="11"/>
  <c r="P8" i="11"/>
  <c r="O8" i="11"/>
  <c r="L8" i="11"/>
  <c r="K8" i="11"/>
  <c r="H8" i="11"/>
  <c r="D8" i="11"/>
  <c r="C8" i="11"/>
  <c r="L16" i="10"/>
  <c r="K16" i="10"/>
  <c r="G140" i="9"/>
  <c r="H140" i="9"/>
  <c r="L140" i="9"/>
  <c r="O140" i="9"/>
  <c r="P140" i="9"/>
  <c r="S140" i="9"/>
  <c r="T140" i="9"/>
  <c r="W140" i="9"/>
  <c r="X140" i="9"/>
  <c r="D140" i="9"/>
  <c r="C140" i="9"/>
</calcChain>
</file>

<file path=xl/sharedStrings.xml><?xml version="1.0" encoding="utf-8"?>
<sst xmlns="http://schemas.openxmlformats.org/spreadsheetml/2006/main" count="1431" uniqueCount="294">
  <si>
    <t>Erasmus+: mobility studentů
ve vysokoškolském vzdělávání</t>
  </si>
  <si>
    <t>Obsah</t>
  </si>
  <si>
    <t>Tabulka 1</t>
  </si>
  <si>
    <t>Porovnání počtu vyjíždějících studentů dle přijímající země za výzvy 2014-2019.</t>
  </si>
  <si>
    <t>Tabulka 2</t>
  </si>
  <si>
    <t>Porovnání počtu vyjíždějících studentů dle oboru za výzvy 2014-2019.</t>
  </si>
  <si>
    <t>Tabulka 3</t>
  </si>
  <si>
    <t>Porovnání počtu vyjíždějících studentů dle oboru za výzvy 2014-2019. (kategorizováno)</t>
  </si>
  <si>
    <t>Tabulka 4</t>
  </si>
  <si>
    <t>Porovnání počtu vyjíždějících studentů dle pohlaví a typu aktivity za výzvy 2014-2019</t>
  </si>
  <si>
    <t>Tabulka 5</t>
  </si>
  <si>
    <t>Porovnání počtu vyjíždějících studentů dle hlavního dorozumívacího jazyka za výzvy 2014-2019.</t>
  </si>
  <si>
    <t>Tabulka 6</t>
  </si>
  <si>
    <t>Průměr a medián trvání mobilit dle typu aktivity za výzvy 2014-2019</t>
  </si>
  <si>
    <t xml:space="preserve">POČET INDIVIDUÁLNÍCH MOBILIT DLE PŘIJÍMAJÍCÍ ZEMĚ A TYPU AKTIVITY </t>
  </si>
  <si>
    <t>Přijímající země</t>
  </si>
  <si>
    <t>Kód země</t>
  </si>
  <si>
    <t>Typ aktivity</t>
  </si>
  <si>
    <t>Celkem</t>
  </si>
  <si>
    <t>Zastoupení v %</t>
  </si>
  <si>
    <t>a</t>
  </si>
  <si>
    <t>Popisky řádků</t>
  </si>
  <si>
    <t>Praktické stáže vysokoškolských studentů</t>
  </si>
  <si>
    <t>Studijní pobyty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</si>
  <si>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</si>
  <si>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</si>
  <si>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</si>
  <si>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</si>
  <si>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</si>
  <si>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</si>
  <si>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</si>
  <si>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</si>
  <si>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</si>
  <si>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</si>
  <si>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</si>
  <si>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</si>
  <si>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</si>
  <si>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</si>
  <si>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</si>
  <si>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</si>
  <si>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</si>
  <si>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</si>
  <si>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</si>
  <si>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</si>
  <si>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</si>
  <si>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</si>
  <si>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</si>
  <si>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</si>
  <si>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</si>
  <si>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</si>
  <si>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</si>
  <si>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</si>
  <si>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</si>
  <si>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</si>
  <si>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</si>
  <si>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</si>
  <si>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</si>
  <si>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</si>
  <si>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</si>
  <si>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</si>
  <si>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</si>
  <si>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</si>
  <si>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</si>
  <si>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</si>
  <si>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</si>
  <si>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</si>
  <si>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</si>
  <si>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</si>
  <si>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</si>
  <si>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</si>
  <si>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</si>
  <si>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</si>
  <si>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</si>
  <si>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</si>
  <si>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</si>
  <si>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</si>
  <si>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</si>
  <si>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</si>
  <si>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</si>
  <si>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</si>
  <si>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</si>
  <si>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</si>
  <si>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</si>
  <si>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</si>
  <si>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</si>
  <si>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</si>
  <si>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</si>
  <si>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</si>
  <si>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UK</t>
  </si>
  <si>
    <t>Celkový počet</t>
  </si>
  <si>
    <t xml:space="preserve">POČET INDIVIDUÁLNÍCH MOBILIT DLE OBORU A TYPU AKTIVITY </t>
  </si>
  <si>
    <t>Obor</t>
  </si>
  <si>
    <t>Pohlaví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</si>
  <si>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</si>
  <si>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</si>
  <si>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</si>
  <si>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</si>
  <si>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</si>
  <si>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</si>
  <si>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</si>
  <si>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</si>
  <si>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</si>
  <si>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</si>
  <si>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</si>
  <si>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</si>
  <si>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</si>
  <si>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</si>
  <si>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</si>
  <si>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</si>
  <si>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</si>
  <si>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</si>
  <si>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</si>
  <si>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</si>
  <si>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</si>
  <si>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</si>
  <si>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</si>
  <si>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 – obory d. n.</t>
  </si>
  <si>
    <t>Humanitní vědy (kromě jazyků) – obory j. n.</t>
  </si>
  <si>
    <t>Humánní medicína</t>
  </si>
  <si>
    <t>Hygiena a ochrana zdraví při práci – obory d. n.</t>
  </si>
  <si>
    <t>Chemické inženýrství a technologie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</si>
  <si>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</si>
  <si>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</si>
  <si>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</si>
  <si>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</si>
  <si>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</si>
  <si>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</si>
  <si>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</si>
  <si>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</si>
  <si>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</si>
  <si>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</si>
  <si>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</si>
  <si>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</si>
  <si>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</si>
  <si>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</si>
  <si>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Jazyky – obory d. n.</t>
  </si>
  <si>
    <t>Jazyky – obory j. n.</t>
  </si>
  <si>
    <t>Knihovnictví, informační vědy a archivnictví</t>
  </si>
  <si>
    <t>Lékařská diagnostika a léčebné techniky</t>
  </si>
  <si>
    <t>Lesnictví</t>
  </si>
  <si>
    <t>Lesnictví - obory j.n.</t>
  </si>
  <si>
    <t>Literatura a lingvistika</t>
  </si>
  <si>
    <t>Management a správa</t>
  </si>
  <si>
    <t>Marketing a reklama</t>
  </si>
  <si>
    <t>Matematika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</si>
  <si>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</si>
  <si>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</si>
  <si>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</si>
  <si>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</si>
  <si>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</si>
  <si>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</si>
  <si>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</si>
  <si>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</si>
  <si>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</si>
  <si>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</si>
  <si>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</si>
  <si>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</si>
  <si>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</si>
  <si>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</si>
  <si>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</si>
  <si>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</si>
  <si>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</si>
  <si>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</si>
  <si>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</si>
  <si>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</si>
  <si>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- obory j.n.</t>
  </si>
  <si>
    <t>Přepravní služby a spoje</t>
  </si>
  <si>
    <t>Přepravní služby a spoje - obory j.n.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</si>
  <si>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</si>
  <si>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</si>
  <si>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</si>
  <si>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</si>
  <si>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 – obory j. n.</t>
  </si>
  <si>
    <t>Psychologie</t>
  </si>
  <si>
    <t>Rostlinná a živočišná výroba</t>
  </si>
  <si>
    <t>Rybářství</t>
  </si>
  <si>
    <t>Rybářství - obory j.n.</t>
  </si>
  <si>
    <t>Služby – obory j. n.</t>
  </si>
  <si>
    <t>Služby pro domácnost</t>
  </si>
  <si>
    <t>Služby pro osobní potřebu – obory j. n.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</si>
  <si>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</si>
  <si>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</si>
  <si>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</si>
  <si>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</si>
  <si>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 – obory d. n.</t>
  </si>
  <si>
    <t>Společenské vědy a vědy o lidském chování – obory j. n.</t>
  </si>
  <si>
    <t>Společenské vědy, žurnalistika a informační vědy – obory j. n.</t>
  </si>
  <si>
    <t>Sporty</t>
  </si>
  <si>
    <t>Statistika</t>
  </si>
  <si>
    <t>Stavebnictví a stavební inženýrství</t>
  </si>
  <si>
    <t>Stomatologie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</si>
  <si>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</si>
  <si>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</si>
  <si>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</si>
  <si>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</si>
  <si>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</si>
  <si>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</si>
  <si>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 – obory d. n.</t>
  </si>
  <si>
    <t>Umění – obory j. n.</t>
  </si>
  <si>
    <t>Umění a humanitní vědy – obory j.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</si>
  <si>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</si>
  <si>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</si>
  <si>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</si>
  <si>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</si>
  <si>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</si>
  <si>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Vojsko a obrana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</si>
  <si>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</si>
  <si>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</si>
  <si>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</si>
  <si>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</si>
  <si>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</si>
  <si>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</si>
  <si>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</si>
  <si>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</si>
  <si>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</si>
  <si>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>Zahradnictví</t>
  </si>
  <si>
    <t>Zdravotní a sociální péče, péče o příznivé životní podmínky – obory j. n.</t>
  </si>
  <si>
    <t>Zdravotní péče – obory d. n.</t>
  </si>
  <si>
    <t>Zdravotní péče – obory j. n.</t>
  </si>
  <si>
    <t>Zemědělství – obory d. n.</t>
  </si>
  <si>
    <t>Zemědělství – obory j. n.</t>
  </si>
  <si>
    <t>Zemědělství, lesnictví, rybářství a veterinářství – obory j. n.</t>
  </si>
  <si>
    <t>Životní prostředí – obory j. n.</t>
  </si>
  <si>
    <t>Žurnalistika a informační vědy – obory d. n.</t>
  </si>
  <si>
    <t>Žurnalistika a informační vědy – obory j. n.</t>
  </si>
  <si>
    <t>Žurnalistika a zpravodajství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</si>
  <si>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</si>
  <si>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</si>
  <si>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</si>
  <si>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</si>
  <si>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</si>
  <si>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</si>
  <si>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</si>
  <si>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</si>
  <si>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</si>
  <si>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</si>
  <si>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</si>
  <si>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 xml:space="preserve">POČET INDIVIDUÁLNÍCH MOBILIT DLE POHLAVÍ A TYPU AKTIVITY </t>
  </si>
  <si>
    <t>Ženy</t>
  </si>
  <si>
    <t>Muži</t>
  </si>
  <si>
    <t>POČET INDIVIDUÁLNÍCH MOBILIT DLE HLAVNÍHO DOROZUMÍVACÍHO JAZYKA A TYPU AKTIVITY</t>
  </si>
  <si>
    <t>Hlavní dorozumívací jazyk</t>
  </si>
  <si>
    <t>Angličtina</t>
  </si>
  <si>
    <t>Bulharština</t>
  </si>
  <si>
    <t>Čeština</t>
  </si>
  <si>
    <t>Čínština</t>
  </si>
  <si>
    <t>Dánština</t>
  </si>
  <si>
    <t>Estonština</t>
  </si>
  <si>
    <t>Finština</t>
  </si>
  <si>
    <t>Francouzština</t>
  </si>
  <si>
    <t>Chorvatština</t>
  </si>
  <si>
    <t>Irština</t>
  </si>
  <si>
    <t>Islandština</t>
  </si>
  <si>
    <t>Italština</t>
  </si>
  <si>
    <t>Katalánština</t>
  </si>
  <si>
    <t>Kurdština</t>
  </si>
  <si>
    <t>Litevština</t>
  </si>
  <si>
    <t>Lotyšština</t>
  </si>
  <si>
    <t>Maďarština</t>
  </si>
  <si>
    <t>Makedonština</t>
  </si>
  <si>
    <t>Němčina</t>
  </si>
  <si>
    <t>Nizozemština</t>
  </si>
  <si>
    <t>Norština</t>
  </si>
  <si>
    <t>Polština</t>
  </si>
  <si>
    <t>Portugalština</t>
  </si>
  <si>
    <t>Rumunština, Moldavština</t>
  </si>
  <si>
    <t>Ruština</t>
  </si>
  <si>
    <t>Řečtina</t>
  </si>
  <si>
    <t>Severní sámština</t>
  </si>
  <si>
    <t>Slovenština</t>
  </si>
  <si>
    <t>Slovinština</t>
  </si>
  <si>
    <t>Španělština</t>
  </si>
  <si>
    <t>Švédština</t>
  </si>
  <si>
    <t>Turečtina</t>
  </si>
  <si>
    <t>Ukrajinština</t>
  </si>
  <si>
    <t>PRŮMĚR A MEDIÁN POČTU DNÍ MOBILIT</t>
  </si>
  <si>
    <t>Průměr</t>
  </si>
  <si>
    <t>Medián</t>
  </si>
  <si>
    <t>Sekretářské a kancelářské práce</t>
  </si>
  <si>
    <t>-</t>
  </si>
  <si>
    <t>*data z Výzvy 2019 k 31.10.2020</t>
  </si>
  <si>
    <t>*data z Výzvy 2018 k 31.10.2020</t>
  </si>
  <si>
    <t>**data z Výzvy 2017 k 31.10.2020</t>
  </si>
  <si>
    <t>***data z Výzvy 2016 k 31.10.2020</t>
  </si>
  <si>
    <t>****data z Výzvy 2015 k 31.10.2020</t>
  </si>
  <si>
    <t>*****data z Výzvy 2014 k 31.10.2020</t>
  </si>
  <si>
    <t>Tab. 1. Porovnání počtu vyjíždějících studentů dle přijímající země za výzvy 2014-2019.</t>
  </si>
  <si>
    <t>Tab. 2. Porovnání počtu vyjíždějících studentů dle oboru za výzvy 2014-2019.</t>
  </si>
  <si>
    <t>Tab. 3. Porovnání počtu vyjíždějících studentů dle oboru za výzvy 2014-2019. (kategorizováno)</t>
  </si>
  <si>
    <t>Tab. 4. Porovnání počtu vyjíždějících studentů dle pohlaví a typu aktivity za výzvy 2014-2019</t>
  </si>
  <si>
    <t>Tab. 5. Porovnání počtu vyjíždějících studentů dle hlavního dorozumívacího jazyka za výzvy 2014-2019.</t>
  </si>
  <si>
    <t>Tab. 6. Průměr a medián trvání mobilit dle typu aktivity za výzvy 2014-2019</t>
  </si>
  <si>
    <t>Zdroj: Mobility Tool, KA103, Call Year 2014-2019</t>
  </si>
  <si>
    <t>Spojené království Velké Británie a Severního Irska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</si>
</sst>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4F94C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9">
    <xf numFmtId="0" fontId="0" fillId="0" borderId="0" xfId="0"/>
    <xf numFmtId="0" fontId="3" fillId="4" borderId="0" xfId="0" applyFont="1" applyFill="1"/>
    <xf numFmtId="0" fontId="3" fillId="0" borderId="0" xfId="0" applyFont="1"/>
    <xf numFmtId="0" fontId="4" fillId="0" borderId="0" xfId="0" applyFont="1"/>
    <xf numFmtId="0" fontId="4" fillId="0" borderId="0" xfId="1" applyNumberFormat="1" applyFont="1"/>
    <xf numFmtId="0" fontId="5" fillId="2" borderId="0" xfId="0" applyFont="1" applyFill="1"/>
    <xf numFmtId="0" fontId="5" fillId="0" borderId="0" xfId="0" applyFont="1"/>
    <xf numFmtId="0" fontId="7" fillId="0" borderId="0" xfId="0" applyFont="1"/>
    <xf numFmtId="0" fontId="5" fillId="4" borderId="0" xfId="0" applyFont="1" applyFill="1"/>
    <xf numFmtId="0" fontId="8" fillId="4" borderId="0" xfId="0" applyFont="1" applyFill="1"/>
    <xf numFmtId="0" fontId="8" fillId="0" borderId="0" xfId="0" applyFont="1"/>
    <xf numFmtId="0" fontId="9" fillId="4" borderId="0" xfId="2" applyFont="1" applyFill="1"/>
    <xf numFmtId="0" fontId="3" fillId="2" borderId="0" xfId="0" applyFont="1" applyFill="1"/>
    <xf numFmtId="0" fontId="3" fillId="0" borderId="16" xfId="0" applyFont="1" applyBorder="1"/>
    <xf numFmtId="0" fontId="3" fillId="0" borderId="8" xfId="0" applyFont="1" applyBorder="1"/>
    <xf numFmtId="0" fontId="3" fillId="0" borderId="18" xfId="0" applyFont="1" applyBorder="1"/>
    <xf numFmtId="0" fontId="11" fillId="0" borderId="2" xfId="0" applyFont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3" fillId="0" borderId="0" xfId="1" applyNumberFormat="1" applyFont="1"/>
    <xf numFmtId="0" fontId="15" fillId="0" borderId="2" xfId="0" applyFont="1" applyBorder="1" applyAlignment="1">
      <alignment horizontal="left" vertical="center"/>
    </xf>
    <xf numFmtId="0" fontId="16" fillId="0" borderId="0" xfId="0" applyFont="1"/>
    <xf numFmtId="0" fontId="16" fillId="0" borderId="0" xfId="1" applyNumberFormat="1" applyFont="1"/>
    <xf numFmtId="0" fontId="17" fillId="0" borderId="0" xfId="0" applyFont="1"/>
    <xf numFmtId="0" fontId="18" fillId="0" borderId="0" xfId="0" applyFont="1" applyAlignment="1">
      <alignment vertical="center"/>
    </xf>
    <xf numFmtId="165" fontId="3" fillId="0" borderId="16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0" xfId="1" applyNumberFormat="1" applyFont="1"/>
    <xf numFmtId="0" fontId="8" fillId="0" borderId="0" xfId="0" applyFont="1" applyAlignment="1">
      <alignment horizontal="left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0" fillId="3" borderId="20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7" xfId="1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4" fontId="3" fillId="0" borderId="19" xfId="1" applyNumberFormat="1" applyFont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164" fontId="10" fillId="0" borderId="22" xfId="1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3" xfId="0" applyFont="1" applyBorder="1"/>
    <xf numFmtId="0" fontId="10" fillId="0" borderId="15" xfId="0" applyFont="1" applyBorder="1"/>
    <xf numFmtId="0" fontId="15" fillId="0" borderId="0" xfId="0" applyFont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3" fillId="0" borderId="8" xfId="0" applyFont="1" applyBorder="1"/>
    <xf numFmtId="0" fontId="13" fillId="0" borderId="23" xfId="0" applyFont="1" applyBorder="1"/>
    <xf numFmtId="0" fontId="13" fillId="0" borderId="16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4" fontId="13" fillId="0" borderId="17" xfId="1" applyNumberFormat="1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164" fontId="13" fillId="0" borderId="19" xfId="1" applyNumberFormat="1" applyFont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center"/>
    </xf>
    <xf numFmtId="0" fontId="3" fillId="0" borderId="16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3" fillId="0" borderId="0" xfId="0" applyFont="1" applyBorder="1"/>
    <xf numFmtId="0" fontId="3" fillId="0" borderId="12" xfId="0" applyFont="1" applyBorder="1"/>
    <xf numFmtId="165" fontId="3" fillId="0" borderId="17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0" fontId="10" fillId="3" borderId="6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6" fillId="2" borderId="0" xfId="0" applyFont="1" applyFill="1" applyAlignment="1">
      <alignment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27</xdr:row>
      <xdr:rowOff>127000</xdr:rowOff>
    </xdr:from>
    <xdr:to>
      <xdr:col>5</xdr:col>
      <xdr:colOff>569595</xdr:colOff>
      <xdr:row>30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6B8127-1550-4239-A40A-FFA121DD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8040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127000</xdr:rowOff>
    </xdr:from>
    <xdr:to>
      <xdr:col>9</xdr:col>
      <xdr:colOff>223520</xdr:colOff>
      <xdr:row>26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590549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816680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C09B0DD-0CA2-409C-A65D-A13538B5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6013249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D654E1D-9D3E-48A7-A9DF-E5272EBC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D3C998-8240-4CDB-97D8-3617133D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311856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83A89C2-AFA2-4CB2-A4F4-F60AAA3B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1065146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B327C5-6EA6-4FDB-819B-8A069345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413071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AAF7D7F-96DC-4B25-9AFA-051F2E10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25193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L31"/>
  <sheetViews>
    <sheetView showGridLines="0" tabSelected="1" workbookViewId="0">
      <pane ySplit="1" topLeftCell="A2" activePane="bottomLeft" state="frozen"/>
      <selection pane="bottomLeft" activeCell="A2" sqref="A2"/>
    </sheetView>
  </sheetViews>
  <sheetFormatPr defaultColWidth="8.88671875" defaultRowHeight="13.8" x14ac:dyDescent="0.25"/>
  <cols>
    <col min="1" max="1" width="8.88671875" style="6"/>
    <col min="2" max="2" width="12" style="6" customWidth="1"/>
    <col min="3" max="16384" width="8.88671875" style="6"/>
  </cols>
  <sheetData>
    <row r="1" spans="1:12" s="5" customFormat="1" ht="108" customHeight="1" x14ac:dyDescent="0.25">
      <c r="B1" s="70" t="s">
        <v>0</v>
      </c>
      <c r="C1" s="70"/>
      <c r="D1" s="70"/>
      <c r="E1" s="70"/>
      <c r="F1" s="70"/>
      <c r="G1" s="70"/>
      <c r="H1" s="70"/>
      <c r="I1" s="70"/>
    </row>
    <row r="2" spans="1:12" ht="15.9" customHeight="1" x14ac:dyDescent="0.25"/>
    <row r="3" spans="1:12" ht="21" x14ac:dyDescent="0.4">
      <c r="B3" s="7" t="s">
        <v>1</v>
      </c>
    </row>
    <row r="4" spans="1:12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s="10" customFormat="1" ht="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</row>
    <row r="6" spans="1:12" s="10" customFormat="1" ht="15" x14ac:dyDescent="0.25">
      <c r="A6" s="9"/>
      <c r="B6" s="11" t="s">
        <v>2</v>
      </c>
      <c r="C6" s="9" t="s">
        <v>3</v>
      </c>
      <c r="D6" s="9"/>
      <c r="E6" s="9"/>
      <c r="F6" s="9"/>
      <c r="G6" s="9"/>
      <c r="H6" s="9"/>
      <c r="I6" s="9"/>
      <c r="J6" s="9"/>
      <c r="K6" s="9"/>
    </row>
    <row r="7" spans="1:12" s="10" customFormat="1" ht="1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</row>
    <row r="8" spans="1:12" s="10" customFormat="1" ht="15" x14ac:dyDescent="0.25">
      <c r="A8" s="9"/>
      <c r="B8" s="11" t="s">
        <v>4</v>
      </c>
      <c r="C8" s="9" t="s">
        <v>5</v>
      </c>
      <c r="D8" s="9"/>
      <c r="E8" s="9"/>
      <c r="F8" s="9"/>
      <c r="G8" s="9"/>
      <c r="H8" s="9"/>
      <c r="I8" s="9"/>
      <c r="J8" s="9"/>
      <c r="K8" s="9"/>
      <c r="L8" s="9"/>
    </row>
    <row r="9" spans="1:12" s="10" customFormat="1" ht="15" x14ac:dyDescent="0.25">
      <c r="A9" s="9"/>
      <c r="B9" s="11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 s="10" customFormat="1" ht="15" x14ac:dyDescent="0.25">
      <c r="A10" s="9"/>
      <c r="B10" s="11" t="s">
        <v>6</v>
      </c>
      <c r="C10" s="9" t="s">
        <v>7</v>
      </c>
      <c r="D10" s="9"/>
      <c r="E10" s="9"/>
      <c r="F10" s="9"/>
      <c r="G10" s="9"/>
      <c r="H10" s="9"/>
      <c r="I10" s="9"/>
      <c r="J10" s="9"/>
      <c r="K10" s="9"/>
      <c r="L10" s="9"/>
    </row>
    <row r="11" spans="1:12" s="10" customFormat="1" ht="15" x14ac:dyDescent="0.25">
      <c r="A11" s="9"/>
    </row>
    <row r="12" spans="1:12" s="10" customFormat="1" ht="15" x14ac:dyDescent="0.25">
      <c r="A12" s="9"/>
      <c r="B12" s="11" t="s">
        <v>8</v>
      </c>
      <c r="C12" s="28" t="s">
        <v>9</v>
      </c>
      <c r="E12" s="9"/>
      <c r="F12" s="9"/>
      <c r="G12" s="9"/>
      <c r="H12" s="9"/>
      <c r="I12" s="9"/>
      <c r="J12" s="9"/>
      <c r="K12" s="9"/>
    </row>
    <row r="13" spans="1:12" s="10" customFormat="1" ht="1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12" s="10" customFormat="1" ht="15" x14ac:dyDescent="0.25">
      <c r="A14" s="9"/>
      <c r="B14" s="11" t="s">
        <v>10</v>
      </c>
      <c r="C14" s="9" t="s">
        <v>11</v>
      </c>
      <c r="D14" s="9"/>
      <c r="E14" s="9"/>
      <c r="F14" s="9"/>
      <c r="G14" s="9"/>
      <c r="H14" s="9"/>
      <c r="I14" s="9"/>
      <c r="J14" s="9"/>
      <c r="K14" s="9"/>
    </row>
    <row r="15" spans="1:12" s="10" customFormat="1" ht="1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</row>
    <row r="16" spans="1:12" s="10" customFormat="1" ht="15" x14ac:dyDescent="0.25">
      <c r="A16" s="9"/>
      <c r="B16" s="11" t="s">
        <v>12</v>
      </c>
      <c r="C16" s="9" t="s">
        <v>13</v>
      </c>
      <c r="D16" s="9"/>
      <c r="E16" s="9"/>
      <c r="F16" s="9"/>
      <c r="G16" s="9"/>
      <c r="H16" s="9"/>
      <c r="I16" s="9"/>
      <c r="J16" s="9"/>
      <c r="K16" s="9"/>
    </row>
    <row r="17" spans="1:12" s="10" customFormat="1" ht="15" x14ac:dyDescent="0.25">
      <c r="A17" s="1"/>
      <c r="G17" s="9"/>
      <c r="H17" s="9"/>
      <c r="I17" s="9"/>
      <c r="J17" s="9"/>
      <c r="K17" s="9"/>
    </row>
    <row r="18" spans="1:12" s="10" customFormat="1" ht="15" x14ac:dyDescent="0.25">
      <c r="A18" s="1"/>
      <c r="B18" s="1" t="s">
        <v>292</v>
      </c>
      <c r="C18" s="1"/>
      <c r="D18" s="1"/>
      <c r="E18" s="1"/>
      <c r="F18" s="1"/>
      <c r="G18" s="9"/>
      <c r="H18" s="9"/>
      <c r="I18" s="9"/>
      <c r="J18" s="9"/>
      <c r="K18" s="9"/>
    </row>
    <row r="19" spans="1:12" x14ac:dyDescent="0.25">
      <c r="A19" s="1"/>
      <c r="B19" s="2" t="s">
        <v>280</v>
      </c>
      <c r="C19" s="2"/>
      <c r="D19" s="1"/>
      <c r="E19" s="1"/>
      <c r="F19" s="1"/>
      <c r="G19" s="1"/>
      <c r="H19" s="1"/>
      <c r="I19" s="1"/>
      <c r="J19" s="8"/>
      <c r="K19" s="8"/>
      <c r="L19" s="8"/>
    </row>
    <row r="20" spans="1:12" x14ac:dyDescent="0.25">
      <c r="A20" s="1"/>
      <c r="B20" s="1" t="s">
        <v>281</v>
      </c>
      <c r="C20" s="1"/>
      <c r="D20" s="1"/>
      <c r="E20" s="1"/>
      <c r="F20" s="1"/>
      <c r="G20" s="1"/>
      <c r="H20" s="1"/>
      <c r="I20" s="1"/>
      <c r="J20" s="8"/>
      <c r="K20" s="8"/>
      <c r="L20" s="8"/>
    </row>
    <row r="21" spans="1:12" x14ac:dyDescent="0.25">
      <c r="A21" s="1"/>
      <c r="B21" s="1" t="s">
        <v>282</v>
      </c>
      <c r="C21" s="2"/>
      <c r="D21" s="2"/>
      <c r="E21" s="1"/>
      <c r="F21" s="1"/>
      <c r="G21" s="1"/>
      <c r="H21" s="1"/>
      <c r="I21" s="1"/>
      <c r="J21" s="8"/>
      <c r="K21" s="8"/>
      <c r="L21" s="8"/>
    </row>
    <row r="22" spans="1:12" x14ac:dyDescent="0.25">
      <c r="A22" s="1"/>
      <c r="B22" s="1" t="s">
        <v>283</v>
      </c>
      <c r="C22" s="1"/>
      <c r="D22" s="1"/>
      <c r="E22" s="1"/>
      <c r="F22" s="1"/>
      <c r="G22" s="1"/>
      <c r="H22" s="1"/>
      <c r="I22" s="1"/>
      <c r="J22" s="8"/>
      <c r="K22" s="8"/>
      <c r="L22" s="8"/>
    </row>
    <row r="23" spans="1:12" x14ac:dyDescent="0.25">
      <c r="A23" s="1"/>
      <c r="B23" s="1" t="s">
        <v>284</v>
      </c>
      <c r="C23" s="1"/>
      <c r="D23" s="1"/>
      <c r="E23" s="1"/>
      <c r="F23" s="1"/>
      <c r="G23" s="8"/>
      <c r="H23" s="8"/>
      <c r="I23" s="8"/>
      <c r="J23" s="8"/>
      <c r="K23" s="8"/>
      <c r="L23" s="8"/>
    </row>
    <row r="24" spans="1:12" x14ac:dyDescent="0.25">
      <c r="A24" s="2"/>
      <c r="B24" s="1" t="s">
        <v>285</v>
      </c>
      <c r="C24" s="1"/>
      <c r="D24" s="1"/>
      <c r="E24" s="1"/>
      <c r="F24" s="1"/>
    </row>
    <row r="25" spans="1:12" x14ac:dyDescent="0.25">
      <c r="B25" s="2"/>
    </row>
    <row r="26" spans="1:12" s="5" customFormat="1" x14ac:dyDescent="0.25">
      <c r="B26" s="12"/>
    </row>
    <row r="27" spans="1:12" s="5" customFormat="1" x14ac:dyDescent="0.25">
      <c r="B27" s="12"/>
    </row>
    <row r="28" spans="1:12" s="5" customFormat="1" x14ac:dyDescent="0.25"/>
    <row r="29" spans="1:12" s="5" customFormat="1" x14ac:dyDescent="0.25"/>
    <row r="30" spans="1:12" s="5" customFormat="1" x14ac:dyDescent="0.25"/>
    <row r="31" spans="1:12" s="5" customFormat="1" x14ac:dyDescent="0.25"/>
  </sheetData>
  <mergeCells count="1">
    <mergeCell ref="B1:I1"/>
  </mergeCells>
  <hyperlinks>
    <hyperlink ref="B6" location="'Tabulka 1'!A1" display="Tabulka 1" xr:uid="{0A36563F-5FEB-4208-932E-A100996C3C8A}"/>
    <hyperlink ref="B14" location="'Tabulka 5'!A1" display="Tabulka 5" xr:uid="{8A5F340D-847A-4DBA-B0D0-5B70EE350C93}"/>
    <hyperlink ref="B16" location="'Tabulka 6'!A1" display="Tabulka 6" xr:uid="{493FCCEA-8EF1-46FF-8722-D4410037F2DB}"/>
    <hyperlink ref="B12" location="'Tabulka 4'!A1" display="Tabulka 4" xr:uid="{97EC2910-E085-4C70-88F2-AD66EB5CD017}"/>
    <hyperlink ref="B8" location="'Tabulka 2'!A1" display="Tabulka 2" xr:uid="{C0DF5917-BEB4-4D1E-AB81-7FCB8C810D8C}"/>
    <hyperlink ref="B10" location="'Tabulka 3'!A1" display="Tabulka 3" xr:uid="{F326AB20-186E-4070-9BC6-DAFDF7AFAF9E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BADA-DCEE-4502-A8CD-17368A52B1FB}">
  <dimension ref="B1:AB125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4.109375" style="3" customWidth="1"/>
    <col min="2" max="2" width="15" style="3" bestFit="1" customWidth="1"/>
    <col min="3" max="3" width="12.21875" style="3" customWidth="1"/>
    <col min="4" max="27" width="16.21875" style="3" customWidth="1"/>
    <col min="28" max="16384" width="8.88671875" style="3"/>
  </cols>
  <sheetData>
    <row r="1" spans="2:27" ht="84.9" customHeight="1" x14ac:dyDescent="0.25">
      <c r="B1" s="16" t="s">
        <v>14</v>
      </c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2:27" ht="16.8" customHeight="1" thickBot="1" x14ac:dyDescent="0.3">
      <c r="B2" s="2"/>
      <c r="C2" s="3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27" x14ac:dyDescent="0.25">
      <c r="B3" s="74" t="s">
        <v>15</v>
      </c>
      <c r="C3" s="76" t="s">
        <v>16</v>
      </c>
      <c r="D3" s="74">
        <v>2014</v>
      </c>
      <c r="E3" s="75"/>
      <c r="F3" s="75"/>
      <c r="G3" s="76"/>
      <c r="H3" s="74">
        <v>2015</v>
      </c>
      <c r="I3" s="75"/>
      <c r="J3" s="75"/>
      <c r="K3" s="76"/>
      <c r="L3" s="74">
        <v>2016</v>
      </c>
      <c r="M3" s="75"/>
      <c r="N3" s="75"/>
      <c r="O3" s="76"/>
      <c r="P3" s="74">
        <v>2017</v>
      </c>
      <c r="Q3" s="75"/>
      <c r="R3" s="75"/>
      <c r="S3" s="76"/>
      <c r="T3" s="74">
        <v>2018</v>
      </c>
      <c r="U3" s="75"/>
      <c r="V3" s="75"/>
      <c r="W3" s="76"/>
      <c r="X3" s="74">
        <v>2019</v>
      </c>
      <c r="Y3" s="75"/>
      <c r="Z3" s="75"/>
      <c r="AA3" s="76"/>
    </row>
    <row r="4" spans="2:27" x14ac:dyDescent="0.25">
      <c r="B4" s="72"/>
      <c r="C4" s="71"/>
      <c r="D4" s="72" t="s">
        <v>17</v>
      </c>
      <c r="E4" s="73"/>
      <c r="F4" s="73" t="s">
        <v>18</v>
      </c>
      <c r="G4" s="71" t="s">
        <v>19</v>
      </c>
      <c r="H4" s="72" t="s">
        <v>17</v>
      </c>
      <c r="I4" s="73"/>
      <c r="J4" s="73" t="s">
        <v>18</v>
      </c>
      <c r="K4" s="71" t="s">
        <v>19</v>
      </c>
      <c r="L4" s="72" t="s">
        <v>17</v>
      </c>
      <c r="M4" s="73"/>
      <c r="N4" s="73" t="s">
        <v>18</v>
      </c>
      <c r="O4" s="71" t="s">
        <v>19</v>
      </c>
      <c r="P4" s="72" t="s">
        <v>17</v>
      </c>
      <c r="Q4" s="73"/>
      <c r="R4" s="73" t="s">
        <v>18</v>
      </c>
      <c r="S4" s="71" t="s">
        <v>19</v>
      </c>
      <c r="T4" s="72" t="s">
        <v>17</v>
      </c>
      <c r="U4" s="73"/>
      <c r="V4" s="73" t="s">
        <v>18</v>
      </c>
      <c r="W4" s="71" t="s">
        <v>19</v>
      </c>
      <c r="X4" s="72" t="s">
        <v>17</v>
      </c>
      <c r="Y4" s="73"/>
      <c r="Z4" s="73" t="s">
        <v>18</v>
      </c>
      <c r="AA4" s="71" t="s">
        <v>19</v>
      </c>
    </row>
    <row r="5" spans="2:27" ht="39.6" x14ac:dyDescent="0.25">
      <c r="B5" s="72" t="s">
        <v>20</v>
      </c>
      <c r="C5" s="71" t="s">
        <v>21</v>
      </c>
      <c r="D5" s="29" t="s">
        <v>22</v>
      </c>
      <c r="E5" s="30" t="s">
        <v>23</v>
      </c>
      <c r="F5" s="73"/>
      <c r="G5" s="71"/>
      <c r="H5" s="29" t="s">
        <v>22</v>
      </c>
      <c r="I5" s="30" t="s">
        <v>23</v>
      </c>
      <c r="J5" s="73"/>
      <c r="K5" s="71"/>
      <c r="L5" s="29" t="s">
        <v>22</v>
      </c>
      <c r="M5" s="30" t="s">
        <v>23</v>
      </c>
      <c r="N5" s="73"/>
      <c r="O5" s="71"/>
      <c r="P5" s="29" t="s">
        <v>22</v>
      </c>
      <c r="Q5" s="30" t="s">
        <v>23</v>
      </c>
      <c r="R5" s="73"/>
      <c r="S5" s="71"/>
      <c r="T5" s="29" t="s">
        <v>22</v>
      </c>
      <c r="U5" s="30" t="s">
        <v>23</v>
      </c>
      <c r="V5" s="73"/>
      <c r="W5" s="71"/>
      <c r="X5" s="29" t="s">
        <v>22</v>
      </c>
      <c r="Y5" s="30" t="s">
        <v>23</v>
      </c>
      <c r="Z5" s="73"/>
      <c r="AA5" s="71"/>
    </row>
    <row r="6" spans="2:27" x14ac:dyDescent="0.25">
      <c r="B6" s="13" t="s">
        <v>24</v>
      </c>
      <c r="C6" s="43" t="s">
        <v>25</v>
      </c>
      <c r="D6" s="33">
        <v>111</v>
      </c>
      <c r="E6" s="34">
        <v>260</v>
      </c>
      <c r="F6" s="34">
        <v>371</v>
      </c>
      <c r="G6" s="35">
        <v>4.5084457406732288E-2</v>
      </c>
      <c r="H6" s="33">
        <v>96</v>
      </c>
      <c r="I6" s="34">
        <v>219</v>
      </c>
      <c r="J6" s="34">
        <v>315</v>
      </c>
      <c r="K6" s="35">
        <v>3.929150555070475E-2</v>
      </c>
      <c r="L6" s="33">
        <v>105</v>
      </c>
      <c r="M6" s="34">
        <v>174</v>
      </c>
      <c r="N6" s="34">
        <v>279</v>
      </c>
      <c r="O6" s="35">
        <v>3.5755478662053058E-2</v>
      </c>
      <c r="P6" s="33">
        <v>99</v>
      </c>
      <c r="Q6" s="34">
        <v>193</v>
      </c>
      <c r="R6" s="34">
        <v>292</v>
      </c>
      <c r="S6" s="35">
        <v>4.0142974979378611E-2</v>
      </c>
      <c r="T6" s="33">
        <v>71</v>
      </c>
      <c r="U6" s="34">
        <v>203</v>
      </c>
      <c r="V6" s="34">
        <v>274</v>
      </c>
      <c r="W6" s="35">
        <v>3.7840077337384342E-2</v>
      </c>
      <c r="X6" s="33">
        <v>65</v>
      </c>
      <c r="Y6" s="34">
        <v>206</v>
      </c>
      <c r="Z6" s="34">
        <v>271</v>
      </c>
      <c r="AA6" s="35">
        <v>4.0447761194029853E-2</v>
      </c>
    </row>
    <row r="7" spans="2:27" x14ac:dyDescent="0.25">
      <c r="B7" s="13" t="s">
        <v>26</v>
      </c>
      <c r="C7" s="43" t="s">
        <v>27</v>
      </c>
      <c r="D7" s="33">
        <v>9</v>
      </c>
      <c r="E7" s="34">
        <v>26</v>
      </c>
      <c r="F7" s="34">
        <v>35</v>
      </c>
      <c r="G7" s="35">
        <v>4.2532506987483292E-3</v>
      </c>
      <c r="H7" s="33">
        <v>6</v>
      </c>
      <c r="I7" s="34">
        <v>45</v>
      </c>
      <c r="J7" s="34">
        <v>51</v>
      </c>
      <c r="K7" s="35">
        <v>6.3614818510664833E-3</v>
      </c>
      <c r="L7" s="33">
        <v>4</v>
      </c>
      <c r="M7" s="34">
        <v>27</v>
      </c>
      <c r="N7" s="34">
        <v>31</v>
      </c>
      <c r="O7" s="35">
        <v>3.97283096245034E-3</v>
      </c>
      <c r="P7" s="33">
        <v>8</v>
      </c>
      <c r="Q7" s="34">
        <v>29</v>
      </c>
      <c r="R7" s="34">
        <v>37</v>
      </c>
      <c r="S7" s="35">
        <v>5.0866098432774268E-3</v>
      </c>
      <c r="T7" s="33">
        <v>14</v>
      </c>
      <c r="U7" s="34">
        <v>21</v>
      </c>
      <c r="V7" s="34">
        <v>35</v>
      </c>
      <c r="W7" s="35">
        <v>4.8335865211987291E-3</v>
      </c>
      <c r="X7" s="33">
        <v>7</v>
      </c>
      <c r="Y7" s="34">
        <v>18</v>
      </c>
      <c r="Z7" s="34">
        <v>25</v>
      </c>
      <c r="AA7" s="35">
        <v>3.7313432835820895E-3</v>
      </c>
    </row>
    <row r="8" spans="2:27" x14ac:dyDescent="0.25">
      <c r="B8" s="13" t="s">
        <v>28</v>
      </c>
      <c r="C8" s="43" t="s">
        <v>29</v>
      </c>
      <c r="D8" s="33">
        <v>26</v>
      </c>
      <c r="E8" s="34">
        <v>129</v>
      </c>
      <c r="F8" s="34">
        <v>155</v>
      </c>
      <c r="G8" s="35">
        <v>1.8835824523028316E-2</v>
      </c>
      <c r="H8" s="33">
        <v>33</v>
      </c>
      <c r="I8" s="34">
        <v>107</v>
      </c>
      <c r="J8" s="34">
        <v>140</v>
      </c>
      <c r="K8" s="35">
        <v>1.746289135586878E-2</v>
      </c>
      <c r="L8" s="33">
        <v>34</v>
      </c>
      <c r="M8" s="34">
        <v>106</v>
      </c>
      <c r="N8" s="34">
        <v>140</v>
      </c>
      <c r="O8" s="35">
        <v>1.7941817249775727E-2</v>
      </c>
      <c r="P8" s="33">
        <v>25</v>
      </c>
      <c r="Q8" s="34">
        <v>94</v>
      </c>
      <c r="R8" s="34">
        <v>119</v>
      </c>
      <c r="S8" s="35">
        <v>1.6359637063513885E-2</v>
      </c>
      <c r="T8" s="33">
        <v>29</v>
      </c>
      <c r="U8" s="34">
        <v>91</v>
      </c>
      <c r="V8" s="34">
        <v>120</v>
      </c>
      <c r="W8" s="35">
        <v>1.6572296644109929E-2</v>
      </c>
      <c r="X8" s="33">
        <v>31</v>
      </c>
      <c r="Y8" s="34">
        <v>92</v>
      </c>
      <c r="Z8" s="34">
        <v>123</v>
      </c>
      <c r="AA8" s="35">
        <v>1.835820895522388E-2</v>
      </c>
    </row>
    <row r="9" spans="2:27" x14ac:dyDescent="0.25">
      <c r="B9" s="13" t="s">
        <v>30</v>
      </c>
      <c r="C9" s="43" t="s">
        <v>31</v>
      </c>
      <c r="D9" s="33">
        <v>6</v>
      </c>
      <c r="E9" s="34">
        <v>117</v>
      </c>
      <c r="F9" s="34">
        <v>123</v>
      </c>
      <c r="G9" s="35">
        <v>1.4947138169886985E-2</v>
      </c>
      <c r="H9" s="33">
        <v>8</v>
      </c>
      <c r="I9" s="34">
        <v>108</v>
      </c>
      <c r="J9" s="34">
        <v>116</v>
      </c>
      <c r="K9" s="35">
        <v>1.4469252837719845E-2</v>
      </c>
      <c r="L9" s="33">
        <v>13</v>
      </c>
      <c r="M9" s="34">
        <v>120</v>
      </c>
      <c r="N9" s="34">
        <v>133</v>
      </c>
      <c r="O9" s="35">
        <v>1.7044726387286942E-2</v>
      </c>
      <c r="P9" s="33">
        <v>24</v>
      </c>
      <c r="Q9" s="34">
        <v>112</v>
      </c>
      <c r="R9" s="34">
        <v>136</v>
      </c>
      <c r="S9" s="35">
        <v>1.8696728072587297E-2</v>
      </c>
      <c r="T9" s="33">
        <v>17</v>
      </c>
      <c r="U9" s="34">
        <v>91</v>
      </c>
      <c r="V9" s="34">
        <v>108</v>
      </c>
      <c r="W9" s="35">
        <v>1.4915066979698936E-2</v>
      </c>
      <c r="X9" s="33">
        <v>10</v>
      </c>
      <c r="Y9" s="34">
        <v>103</v>
      </c>
      <c r="Z9" s="34">
        <v>113</v>
      </c>
      <c r="AA9" s="35">
        <v>1.6865671641791046E-2</v>
      </c>
    </row>
    <row r="10" spans="2:27" x14ac:dyDescent="0.25">
      <c r="B10" s="13" t="s">
        <v>32</v>
      </c>
      <c r="C10" s="43" t="s">
        <v>33</v>
      </c>
      <c r="D10" s="33">
        <v>39</v>
      </c>
      <c r="E10" s="34">
        <v>419</v>
      </c>
      <c r="F10" s="34">
        <v>458</v>
      </c>
      <c r="G10" s="35">
        <v>5.5656823429335277E-2</v>
      </c>
      <c r="H10" s="33">
        <v>41</v>
      </c>
      <c r="I10" s="34">
        <v>396</v>
      </c>
      <c r="J10" s="34">
        <v>437</v>
      </c>
      <c r="K10" s="35">
        <v>5.450916801796183E-2</v>
      </c>
      <c r="L10" s="33">
        <v>34</v>
      </c>
      <c r="M10" s="34">
        <v>359</v>
      </c>
      <c r="N10" s="34">
        <v>393</v>
      </c>
      <c r="O10" s="35">
        <v>5.0365244136870435E-2</v>
      </c>
      <c r="P10" s="33">
        <v>31</v>
      </c>
      <c r="Q10" s="34">
        <v>321</v>
      </c>
      <c r="R10" s="34">
        <v>352</v>
      </c>
      <c r="S10" s="35">
        <v>4.839153148199065E-2</v>
      </c>
      <c r="T10" s="33">
        <v>26</v>
      </c>
      <c r="U10" s="34">
        <v>337</v>
      </c>
      <c r="V10" s="34">
        <v>363</v>
      </c>
      <c r="W10" s="35">
        <v>5.0131197348432535E-2</v>
      </c>
      <c r="X10" s="33">
        <v>26</v>
      </c>
      <c r="Y10" s="34">
        <v>306</v>
      </c>
      <c r="Z10" s="34">
        <v>332</v>
      </c>
      <c r="AA10" s="35">
        <v>4.955223880597015E-2</v>
      </c>
    </row>
    <row r="11" spans="2:27" x14ac:dyDescent="0.25">
      <c r="B11" s="13" t="s">
        <v>34</v>
      </c>
      <c r="C11" s="43" t="s">
        <v>35</v>
      </c>
      <c r="D11" s="33">
        <v>155</v>
      </c>
      <c r="E11" s="34">
        <v>604</v>
      </c>
      <c r="F11" s="34">
        <v>759</v>
      </c>
      <c r="G11" s="35">
        <v>9.2234779438570905E-2</v>
      </c>
      <c r="H11" s="33">
        <v>130</v>
      </c>
      <c r="I11" s="34">
        <v>540</v>
      </c>
      <c r="J11" s="34">
        <v>670</v>
      </c>
      <c r="K11" s="35">
        <v>8.3572408631657727E-2</v>
      </c>
      <c r="L11" s="33">
        <v>139</v>
      </c>
      <c r="M11" s="34">
        <v>500</v>
      </c>
      <c r="N11" s="34">
        <v>639</v>
      </c>
      <c r="O11" s="35">
        <v>8.1891580161476352E-2</v>
      </c>
      <c r="P11" s="33">
        <v>118</v>
      </c>
      <c r="Q11" s="34">
        <v>421</v>
      </c>
      <c r="R11" s="34">
        <v>539</v>
      </c>
      <c r="S11" s="35">
        <v>7.4099532581798189E-2</v>
      </c>
      <c r="T11" s="33">
        <v>134</v>
      </c>
      <c r="U11" s="34">
        <v>370</v>
      </c>
      <c r="V11" s="34">
        <v>504</v>
      </c>
      <c r="W11" s="35">
        <v>6.9603645905261705E-2</v>
      </c>
      <c r="X11" s="33">
        <v>89</v>
      </c>
      <c r="Y11" s="34">
        <v>418</v>
      </c>
      <c r="Z11" s="34">
        <v>507</v>
      </c>
      <c r="AA11" s="35">
        <v>7.5671641791044783E-2</v>
      </c>
    </row>
    <row r="12" spans="2:27" x14ac:dyDescent="0.25">
      <c r="B12" s="13" t="s">
        <v>36</v>
      </c>
      <c r="C12" s="43" t="s">
        <v>37</v>
      </c>
      <c r="D12" s="33">
        <v>5</v>
      </c>
      <c r="E12" s="34">
        <v>57</v>
      </c>
      <c r="F12" s="34">
        <v>62</v>
      </c>
      <c r="G12" s="35">
        <v>7.5343298092113258E-3</v>
      </c>
      <c r="H12" s="33">
        <v>6</v>
      </c>
      <c r="I12" s="34">
        <v>65</v>
      </c>
      <c r="J12" s="34">
        <v>71</v>
      </c>
      <c r="K12" s="35">
        <v>8.856180616190595E-3</v>
      </c>
      <c r="L12" s="33">
        <v>21</v>
      </c>
      <c r="M12" s="34">
        <v>58</v>
      </c>
      <c r="N12" s="34">
        <v>79</v>
      </c>
      <c r="O12" s="35">
        <v>1.0124311162373447E-2</v>
      </c>
      <c r="P12" s="33">
        <v>23</v>
      </c>
      <c r="Q12" s="34">
        <v>55</v>
      </c>
      <c r="R12" s="34">
        <v>78</v>
      </c>
      <c r="S12" s="35">
        <v>1.0723123453395655E-2</v>
      </c>
      <c r="T12" s="33">
        <v>24</v>
      </c>
      <c r="U12" s="34">
        <v>60</v>
      </c>
      <c r="V12" s="34">
        <v>84</v>
      </c>
      <c r="W12" s="35">
        <v>1.160060765087695E-2</v>
      </c>
      <c r="X12" s="33">
        <v>13</v>
      </c>
      <c r="Y12" s="34">
        <v>56</v>
      </c>
      <c r="Z12" s="34">
        <v>69</v>
      </c>
      <c r="AA12" s="35">
        <v>1.0298507462686568E-2</v>
      </c>
    </row>
    <row r="13" spans="2:27" x14ac:dyDescent="0.25">
      <c r="B13" s="13" t="s">
        <v>38</v>
      </c>
      <c r="C13" s="43" t="s">
        <v>39</v>
      </c>
      <c r="D13" s="33">
        <v>36</v>
      </c>
      <c r="E13" s="34">
        <v>92</v>
      </c>
      <c r="F13" s="34">
        <v>128</v>
      </c>
      <c r="G13" s="35">
        <v>1.5554745412565317E-2</v>
      </c>
      <c r="H13" s="33">
        <v>47</v>
      </c>
      <c r="I13" s="34">
        <v>106</v>
      </c>
      <c r="J13" s="34">
        <v>153</v>
      </c>
      <c r="K13" s="35">
        <v>1.908444555319945E-2</v>
      </c>
      <c r="L13" s="33">
        <v>38</v>
      </c>
      <c r="M13" s="34">
        <v>90</v>
      </c>
      <c r="N13" s="34">
        <v>128</v>
      </c>
      <c r="O13" s="35">
        <v>1.640394719979495E-2</v>
      </c>
      <c r="P13" s="33">
        <v>34</v>
      </c>
      <c r="Q13" s="34">
        <v>84</v>
      </c>
      <c r="R13" s="34">
        <v>118</v>
      </c>
      <c r="S13" s="35">
        <v>1.6222161121803684E-2</v>
      </c>
      <c r="T13" s="33">
        <v>31</v>
      </c>
      <c r="U13" s="34">
        <v>83</v>
      </c>
      <c r="V13" s="34">
        <v>114</v>
      </c>
      <c r="W13" s="35">
        <v>1.5743681811904432E-2</v>
      </c>
      <c r="X13" s="33">
        <v>26</v>
      </c>
      <c r="Y13" s="34">
        <v>86</v>
      </c>
      <c r="Z13" s="34">
        <v>112</v>
      </c>
      <c r="AA13" s="35">
        <v>1.671641791044776E-2</v>
      </c>
    </row>
    <row r="14" spans="2:27" x14ac:dyDescent="0.25">
      <c r="B14" s="13" t="s">
        <v>40</v>
      </c>
      <c r="C14" s="43" t="s">
        <v>41</v>
      </c>
      <c r="D14" s="33">
        <v>10</v>
      </c>
      <c r="E14" s="34">
        <v>22</v>
      </c>
      <c r="F14" s="34">
        <v>32</v>
      </c>
      <c r="G14" s="35">
        <v>3.8886863531413293E-3</v>
      </c>
      <c r="H14" s="33">
        <v>10</v>
      </c>
      <c r="I14" s="34">
        <v>27</v>
      </c>
      <c r="J14" s="34">
        <v>37</v>
      </c>
      <c r="K14" s="35">
        <v>4.6151927154796058E-3</v>
      </c>
      <c r="L14" s="33">
        <v>10</v>
      </c>
      <c r="M14" s="34">
        <v>32</v>
      </c>
      <c r="N14" s="34">
        <v>42</v>
      </c>
      <c r="O14" s="35">
        <v>5.3825451749327183E-3</v>
      </c>
      <c r="P14" s="33">
        <v>9</v>
      </c>
      <c r="Q14" s="34">
        <v>23</v>
      </c>
      <c r="R14" s="34">
        <v>32</v>
      </c>
      <c r="S14" s="35">
        <v>4.3992301347264232E-3</v>
      </c>
      <c r="T14" s="33">
        <v>5</v>
      </c>
      <c r="U14" s="34">
        <v>26</v>
      </c>
      <c r="V14" s="34">
        <v>31</v>
      </c>
      <c r="W14" s="35">
        <v>4.2811766330617318E-3</v>
      </c>
      <c r="X14" s="33">
        <v>4</v>
      </c>
      <c r="Y14" s="34">
        <v>18</v>
      </c>
      <c r="Z14" s="34">
        <v>22</v>
      </c>
      <c r="AA14" s="35">
        <v>3.2835820895522386E-3</v>
      </c>
    </row>
    <row r="15" spans="2:27" x14ac:dyDescent="0.25">
      <c r="B15" s="13" t="s">
        <v>42</v>
      </c>
      <c r="C15" s="43" t="s">
        <v>43</v>
      </c>
      <c r="D15" s="33">
        <v>81</v>
      </c>
      <c r="E15" s="34">
        <v>278</v>
      </c>
      <c r="F15" s="34">
        <v>359</v>
      </c>
      <c r="G15" s="35">
        <v>4.3626200024304292E-2</v>
      </c>
      <c r="H15" s="33">
        <v>87</v>
      </c>
      <c r="I15" s="34">
        <v>285</v>
      </c>
      <c r="J15" s="34">
        <v>372</v>
      </c>
      <c r="K15" s="35">
        <v>4.6401397031308467E-2</v>
      </c>
      <c r="L15" s="33">
        <v>114</v>
      </c>
      <c r="M15" s="34">
        <v>277</v>
      </c>
      <c r="N15" s="34">
        <v>391</v>
      </c>
      <c r="O15" s="35">
        <v>5.0108932461873638E-2</v>
      </c>
      <c r="P15" s="33">
        <v>85</v>
      </c>
      <c r="Q15" s="34">
        <v>282</v>
      </c>
      <c r="R15" s="34">
        <v>367</v>
      </c>
      <c r="S15" s="35">
        <v>5.0453670607643664E-2</v>
      </c>
      <c r="T15" s="33">
        <v>96</v>
      </c>
      <c r="U15" s="34">
        <v>299</v>
      </c>
      <c r="V15" s="34">
        <v>395</v>
      </c>
      <c r="W15" s="35">
        <v>5.4550476453528521E-2</v>
      </c>
      <c r="X15" s="33">
        <v>64</v>
      </c>
      <c r="Y15" s="34">
        <v>305</v>
      </c>
      <c r="Z15" s="34">
        <v>369</v>
      </c>
      <c r="AA15" s="35">
        <v>5.507462686567164E-2</v>
      </c>
    </row>
    <row r="16" spans="2:27" x14ac:dyDescent="0.25">
      <c r="B16" s="13" t="s">
        <v>44</v>
      </c>
      <c r="C16" s="43" t="s">
        <v>45</v>
      </c>
      <c r="D16" s="33">
        <v>9</v>
      </c>
      <c r="E16" s="34">
        <v>36</v>
      </c>
      <c r="F16" s="34">
        <v>45</v>
      </c>
      <c r="G16" s="35">
        <v>5.4684651841049947E-3</v>
      </c>
      <c r="H16" s="33">
        <v>6</v>
      </c>
      <c r="I16" s="34">
        <v>29</v>
      </c>
      <c r="J16" s="34">
        <v>35</v>
      </c>
      <c r="K16" s="35">
        <v>4.365722838967195E-3</v>
      </c>
      <c r="L16" s="33">
        <v>7</v>
      </c>
      <c r="M16" s="34">
        <v>21</v>
      </c>
      <c r="N16" s="34">
        <v>28</v>
      </c>
      <c r="O16" s="35">
        <v>3.5883634499551454E-3</v>
      </c>
      <c r="P16" s="33">
        <v>7</v>
      </c>
      <c r="Q16" s="34">
        <v>25</v>
      </c>
      <c r="R16" s="34">
        <v>32</v>
      </c>
      <c r="S16" s="35">
        <v>4.3992301347264232E-3</v>
      </c>
      <c r="T16" s="33">
        <v>6</v>
      </c>
      <c r="U16" s="34">
        <v>24</v>
      </c>
      <c r="V16" s="34">
        <v>30</v>
      </c>
      <c r="W16" s="35">
        <v>4.1430741610274822E-3</v>
      </c>
      <c r="X16" s="33">
        <v>4</v>
      </c>
      <c r="Y16" s="34">
        <v>31</v>
      </c>
      <c r="Z16" s="34">
        <v>35</v>
      </c>
      <c r="AA16" s="35">
        <v>5.2238805970149255E-3</v>
      </c>
    </row>
    <row r="17" spans="2:27" x14ac:dyDescent="0.25">
      <c r="B17" s="13" t="s">
        <v>46</v>
      </c>
      <c r="C17" s="43" t="s">
        <v>47</v>
      </c>
      <c r="D17" s="33" t="s">
        <v>279</v>
      </c>
      <c r="E17" s="34">
        <v>7</v>
      </c>
      <c r="F17" s="34">
        <v>7</v>
      </c>
      <c r="G17" s="35">
        <v>8.5065013974966583E-4</v>
      </c>
      <c r="H17" s="33">
        <v>1</v>
      </c>
      <c r="I17" s="34">
        <v>7</v>
      </c>
      <c r="J17" s="34">
        <v>8</v>
      </c>
      <c r="K17" s="35">
        <v>9.9787950604964459E-4</v>
      </c>
      <c r="L17" s="33">
        <v>3</v>
      </c>
      <c r="M17" s="34">
        <v>5</v>
      </c>
      <c r="N17" s="34">
        <v>8</v>
      </c>
      <c r="O17" s="35">
        <v>1.0252466999871844E-3</v>
      </c>
      <c r="P17" s="33">
        <v>3</v>
      </c>
      <c r="Q17" s="34">
        <v>5</v>
      </c>
      <c r="R17" s="34">
        <v>8</v>
      </c>
      <c r="S17" s="35">
        <v>1.0998075336816058E-3</v>
      </c>
      <c r="T17" s="33">
        <v>2</v>
      </c>
      <c r="U17" s="34">
        <v>6</v>
      </c>
      <c r="V17" s="34">
        <v>8</v>
      </c>
      <c r="W17" s="35">
        <v>1.1048197762739953E-3</v>
      </c>
      <c r="X17" s="33">
        <v>1</v>
      </c>
      <c r="Y17" s="34">
        <v>6</v>
      </c>
      <c r="Z17" s="34">
        <v>7</v>
      </c>
      <c r="AA17" s="35">
        <v>1.044776119402985E-3</v>
      </c>
    </row>
    <row r="18" spans="2:27" x14ac:dyDescent="0.25">
      <c r="B18" s="13" t="s">
        <v>48</v>
      </c>
      <c r="C18" s="43" t="s">
        <v>49</v>
      </c>
      <c r="D18" s="33">
        <v>2</v>
      </c>
      <c r="E18" s="34">
        <v>131</v>
      </c>
      <c r="F18" s="34">
        <v>133</v>
      </c>
      <c r="G18" s="35">
        <v>1.6162352655243649E-2</v>
      </c>
      <c r="H18" s="33">
        <v>1</v>
      </c>
      <c r="I18" s="34">
        <v>116</v>
      </c>
      <c r="J18" s="34">
        <v>117</v>
      </c>
      <c r="K18" s="35">
        <v>1.4593987775976052E-2</v>
      </c>
      <c r="L18" s="33">
        <v>12</v>
      </c>
      <c r="M18" s="34">
        <v>118</v>
      </c>
      <c r="N18" s="34">
        <v>130</v>
      </c>
      <c r="O18" s="35">
        <v>1.6660258874791747E-2</v>
      </c>
      <c r="P18" s="33">
        <v>16</v>
      </c>
      <c r="Q18" s="34">
        <v>92</v>
      </c>
      <c r="R18" s="34">
        <v>108</v>
      </c>
      <c r="S18" s="35">
        <v>1.4847401704701677E-2</v>
      </c>
      <c r="T18" s="33">
        <v>14</v>
      </c>
      <c r="U18" s="34">
        <v>85</v>
      </c>
      <c r="V18" s="34">
        <v>99</v>
      </c>
      <c r="W18" s="35">
        <v>1.3672144731390692E-2</v>
      </c>
      <c r="X18" s="33">
        <v>9</v>
      </c>
      <c r="Y18" s="34">
        <v>94</v>
      </c>
      <c r="Z18" s="34">
        <v>103</v>
      </c>
      <c r="AA18" s="35">
        <v>1.5373134328358209E-2</v>
      </c>
    </row>
    <row r="19" spans="2:27" x14ac:dyDescent="0.25">
      <c r="B19" s="13" t="s">
        <v>50</v>
      </c>
      <c r="C19" s="43" t="s">
        <v>51</v>
      </c>
      <c r="D19" s="33">
        <v>1</v>
      </c>
      <c r="E19" s="34">
        <v>50</v>
      </c>
      <c r="F19" s="34">
        <v>51</v>
      </c>
      <c r="G19" s="35">
        <v>6.1975938753189939E-3</v>
      </c>
      <c r="H19" s="33">
        <v>11</v>
      </c>
      <c r="I19" s="34">
        <v>53</v>
      </c>
      <c r="J19" s="34">
        <v>64</v>
      </c>
      <c r="K19" s="35">
        <v>7.9830360483971567E-3</v>
      </c>
      <c r="L19" s="33">
        <v>9</v>
      </c>
      <c r="M19" s="34">
        <v>54</v>
      </c>
      <c r="N19" s="34">
        <v>63</v>
      </c>
      <c r="O19" s="35">
        <v>8.0738177623990767E-3</v>
      </c>
      <c r="P19" s="33">
        <v>7</v>
      </c>
      <c r="Q19" s="34">
        <v>47</v>
      </c>
      <c r="R19" s="34">
        <v>54</v>
      </c>
      <c r="S19" s="35">
        <v>7.4237008523508384E-3</v>
      </c>
      <c r="T19" s="33">
        <v>11</v>
      </c>
      <c r="U19" s="34">
        <v>48</v>
      </c>
      <c r="V19" s="34">
        <v>59</v>
      </c>
      <c r="W19" s="35">
        <v>8.1480458500207149E-3</v>
      </c>
      <c r="X19" s="33">
        <v>10</v>
      </c>
      <c r="Y19" s="34">
        <v>51</v>
      </c>
      <c r="Z19" s="34">
        <v>61</v>
      </c>
      <c r="AA19" s="35">
        <v>9.1044776119402985E-3</v>
      </c>
    </row>
    <row r="20" spans="2:27" x14ac:dyDescent="0.25">
      <c r="B20" s="13" t="s">
        <v>52</v>
      </c>
      <c r="C20" s="43" t="s">
        <v>53</v>
      </c>
      <c r="D20" s="33">
        <v>3</v>
      </c>
      <c r="E20" s="34">
        <v>5</v>
      </c>
      <c r="F20" s="34">
        <v>8</v>
      </c>
      <c r="G20" s="35">
        <v>9.7217158828533231E-4</v>
      </c>
      <c r="H20" s="33">
        <v>2</v>
      </c>
      <c r="I20" s="34">
        <v>8</v>
      </c>
      <c r="J20" s="34">
        <v>10</v>
      </c>
      <c r="K20" s="35">
        <v>1.2473493825620556E-3</v>
      </c>
      <c r="L20" s="33">
        <v>2</v>
      </c>
      <c r="M20" s="34">
        <v>8</v>
      </c>
      <c r="N20" s="34">
        <v>10</v>
      </c>
      <c r="O20" s="35">
        <v>1.2815583749839804E-3</v>
      </c>
      <c r="P20" s="33">
        <v>4</v>
      </c>
      <c r="Q20" s="34">
        <v>7</v>
      </c>
      <c r="R20" s="34">
        <v>11</v>
      </c>
      <c r="S20" s="35">
        <v>1.5122353588122078E-3</v>
      </c>
      <c r="T20" s="33">
        <v>2</v>
      </c>
      <c r="U20" s="34">
        <v>5</v>
      </c>
      <c r="V20" s="34">
        <v>7</v>
      </c>
      <c r="W20" s="35">
        <v>9.6671730423974588E-4</v>
      </c>
      <c r="X20" s="33">
        <v>4</v>
      </c>
      <c r="Y20" s="34">
        <v>7</v>
      </c>
      <c r="Z20" s="34">
        <v>11</v>
      </c>
      <c r="AA20" s="35">
        <v>1.6417910447761193E-3</v>
      </c>
    </row>
    <row r="21" spans="2:27" x14ac:dyDescent="0.25">
      <c r="B21" s="13" t="s">
        <v>54</v>
      </c>
      <c r="C21" s="43" t="s">
        <v>55</v>
      </c>
      <c r="D21" s="33">
        <v>15</v>
      </c>
      <c r="E21" s="34">
        <v>66</v>
      </c>
      <c r="F21" s="34">
        <v>81</v>
      </c>
      <c r="G21" s="35">
        <v>9.8432373313889904E-3</v>
      </c>
      <c r="H21" s="33">
        <v>9</v>
      </c>
      <c r="I21" s="34">
        <v>74</v>
      </c>
      <c r="J21" s="34">
        <v>83</v>
      </c>
      <c r="K21" s="35">
        <v>1.0352999875265062E-2</v>
      </c>
      <c r="L21" s="33">
        <v>13</v>
      </c>
      <c r="M21" s="34">
        <v>67</v>
      </c>
      <c r="N21" s="34">
        <v>80</v>
      </c>
      <c r="O21" s="35">
        <v>1.0252466999871843E-2</v>
      </c>
      <c r="P21" s="33">
        <v>24</v>
      </c>
      <c r="Q21" s="34">
        <v>79</v>
      </c>
      <c r="R21" s="34">
        <v>103</v>
      </c>
      <c r="S21" s="35">
        <v>1.4160021996150674E-2</v>
      </c>
      <c r="T21" s="33">
        <v>11</v>
      </c>
      <c r="U21" s="34">
        <v>70</v>
      </c>
      <c r="V21" s="34">
        <v>81</v>
      </c>
      <c r="W21" s="35">
        <v>1.1186300234774203E-2</v>
      </c>
      <c r="X21" s="33">
        <v>18</v>
      </c>
      <c r="Y21" s="34">
        <v>47</v>
      </c>
      <c r="Z21" s="34">
        <v>65</v>
      </c>
      <c r="AA21" s="35">
        <v>9.7014925373134324E-3</v>
      </c>
    </row>
    <row r="22" spans="2:27" x14ac:dyDescent="0.25">
      <c r="B22" s="13" t="s">
        <v>56</v>
      </c>
      <c r="C22" s="43" t="s">
        <v>57</v>
      </c>
      <c r="D22" s="33">
        <v>2</v>
      </c>
      <c r="E22" s="34">
        <v>1</v>
      </c>
      <c r="F22" s="34">
        <v>3</v>
      </c>
      <c r="G22" s="35">
        <v>3.6456434560699962E-4</v>
      </c>
      <c r="H22" s="33">
        <v>1</v>
      </c>
      <c r="I22" s="34" t="s">
        <v>279</v>
      </c>
      <c r="J22" s="34">
        <v>1</v>
      </c>
      <c r="K22" s="35">
        <v>1.2473493825620557E-4</v>
      </c>
      <c r="L22" s="33">
        <v>3</v>
      </c>
      <c r="M22" s="34">
        <v>2</v>
      </c>
      <c r="N22" s="34">
        <v>5</v>
      </c>
      <c r="O22" s="35">
        <v>6.4077918749199021E-4</v>
      </c>
      <c r="P22" s="33">
        <v>2</v>
      </c>
      <c r="Q22" s="34">
        <v>3</v>
      </c>
      <c r="R22" s="34">
        <v>5</v>
      </c>
      <c r="S22" s="35">
        <v>6.8737970855100358E-4</v>
      </c>
      <c r="T22" s="33" t="s">
        <v>279</v>
      </c>
      <c r="U22" s="34" t="s">
        <v>279</v>
      </c>
      <c r="V22" s="34" t="s">
        <v>279</v>
      </c>
      <c r="W22" s="35" t="s">
        <v>279</v>
      </c>
      <c r="X22" s="33">
        <v>1</v>
      </c>
      <c r="Y22" s="34">
        <v>3</v>
      </c>
      <c r="Z22" s="34">
        <v>4</v>
      </c>
      <c r="AA22" s="35">
        <v>5.9701492537313433E-4</v>
      </c>
    </row>
    <row r="23" spans="2:27" x14ac:dyDescent="0.25">
      <c r="B23" s="13" t="s">
        <v>58</v>
      </c>
      <c r="C23" s="43" t="s">
        <v>59</v>
      </c>
      <c r="D23" s="33">
        <v>44</v>
      </c>
      <c r="E23" s="34">
        <v>11</v>
      </c>
      <c r="F23" s="34">
        <v>55</v>
      </c>
      <c r="G23" s="35">
        <v>6.6836796694616602E-3</v>
      </c>
      <c r="H23" s="33">
        <v>33</v>
      </c>
      <c r="I23" s="34">
        <v>16</v>
      </c>
      <c r="J23" s="34">
        <v>49</v>
      </c>
      <c r="K23" s="35">
        <v>6.1120119745540725E-3</v>
      </c>
      <c r="L23" s="33">
        <v>27</v>
      </c>
      <c r="M23" s="34">
        <v>21</v>
      </c>
      <c r="N23" s="34">
        <v>48</v>
      </c>
      <c r="O23" s="35">
        <v>6.1514801999231067E-3</v>
      </c>
      <c r="P23" s="33">
        <v>31</v>
      </c>
      <c r="Q23" s="34">
        <v>19</v>
      </c>
      <c r="R23" s="34">
        <v>50</v>
      </c>
      <c r="S23" s="35">
        <v>6.8737970855100358E-3</v>
      </c>
      <c r="T23" s="33">
        <v>26</v>
      </c>
      <c r="U23" s="34">
        <v>16</v>
      </c>
      <c r="V23" s="34">
        <v>42</v>
      </c>
      <c r="W23" s="35">
        <v>5.8003038254384751E-3</v>
      </c>
      <c r="X23" s="33">
        <v>14</v>
      </c>
      <c r="Y23" s="34">
        <v>17</v>
      </c>
      <c r="Z23" s="34">
        <v>31</v>
      </c>
      <c r="AA23" s="35">
        <v>4.6268656716417908E-3</v>
      </c>
    </row>
    <row r="24" spans="2:27" x14ac:dyDescent="0.25">
      <c r="B24" s="13" t="s">
        <v>60</v>
      </c>
      <c r="C24" s="43" t="s">
        <v>61</v>
      </c>
      <c r="D24" s="33">
        <v>264</v>
      </c>
      <c r="E24" s="34">
        <v>1013</v>
      </c>
      <c r="F24" s="34">
        <v>1277</v>
      </c>
      <c r="G24" s="35">
        <v>0.15518288978004618</v>
      </c>
      <c r="H24" s="33">
        <v>251</v>
      </c>
      <c r="I24" s="34">
        <v>919</v>
      </c>
      <c r="J24" s="34">
        <v>1170</v>
      </c>
      <c r="K24" s="35">
        <v>0.1459398777597605</v>
      </c>
      <c r="L24" s="33">
        <v>317</v>
      </c>
      <c r="M24" s="34">
        <v>773</v>
      </c>
      <c r="N24" s="34">
        <v>1090</v>
      </c>
      <c r="O24" s="35">
        <v>0.13968986287325388</v>
      </c>
      <c r="P24" s="33">
        <v>254</v>
      </c>
      <c r="Q24" s="34">
        <v>692</v>
      </c>
      <c r="R24" s="34">
        <v>946</v>
      </c>
      <c r="S24" s="35">
        <v>0.13005224085784989</v>
      </c>
      <c r="T24" s="33">
        <v>280</v>
      </c>
      <c r="U24" s="34">
        <v>691</v>
      </c>
      <c r="V24" s="34">
        <v>971</v>
      </c>
      <c r="W24" s="35">
        <v>0.13409750034525619</v>
      </c>
      <c r="X24" s="33">
        <v>215</v>
      </c>
      <c r="Y24" s="34">
        <v>567</v>
      </c>
      <c r="Z24" s="34">
        <v>782</v>
      </c>
      <c r="AA24" s="35">
        <v>0.11671641791044776</v>
      </c>
    </row>
    <row r="25" spans="2:27" x14ac:dyDescent="0.25">
      <c r="B25" s="13" t="s">
        <v>62</v>
      </c>
      <c r="C25" s="43" t="s">
        <v>63</v>
      </c>
      <c r="D25" s="33">
        <v>70</v>
      </c>
      <c r="E25" s="34">
        <v>199</v>
      </c>
      <c r="F25" s="34">
        <v>269</v>
      </c>
      <c r="G25" s="35">
        <v>3.2689269656094304E-2</v>
      </c>
      <c r="H25" s="33">
        <v>65</v>
      </c>
      <c r="I25" s="34">
        <v>219</v>
      </c>
      <c r="J25" s="34">
        <v>284</v>
      </c>
      <c r="K25" s="35">
        <v>3.542472246476238E-2</v>
      </c>
      <c r="L25" s="33">
        <v>64</v>
      </c>
      <c r="M25" s="34">
        <v>196</v>
      </c>
      <c r="N25" s="34">
        <v>260</v>
      </c>
      <c r="O25" s="35">
        <v>3.3320517749583493E-2</v>
      </c>
      <c r="P25" s="33">
        <v>65</v>
      </c>
      <c r="Q25" s="34">
        <v>214</v>
      </c>
      <c r="R25" s="34">
        <v>279</v>
      </c>
      <c r="S25" s="35">
        <v>3.8355787737145999E-2</v>
      </c>
      <c r="T25" s="33">
        <v>62</v>
      </c>
      <c r="U25" s="34">
        <v>197</v>
      </c>
      <c r="V25" s="34">
        <v>259</v>
      </c>
      <c r="W25" s="35">
        <v>3.5768540256870596E-2</v>
      </c>
      <c r="X25" s="33">
        <v>38</v>
      </c>
      <c r="Y25" s="34">
        <v>190</v>
      </c>
      <c r="Z25" s="34">
        <v>228</v>
      </c>
      <c r="AA25" s="35">
        <v>3.4029850746268658E-2</v>
      </c>
    </row>
    <row r="26" spans="2:27" x14ac:dyDescent="0.25">
      <c r="B26" s="13" t="s">
        <v>64</v>
      </c>
      <c r="C26" s="43" t="s">
        <v>65</v>
      </c>
      <c r="D26" s="33">
        <v>21</v>
      </c>
      <c r="E26" s="34">
        <v>194</v>
      </c>
      <c r="F26" s="34">
        <v>215</v>
      </c>
      <c r="G26" s="35">
        <v>2.6127111435168306E-2</v>
      </c>
      <c r="H26" s="33">
        <v>20</v>
      </c>
      <c r="I26" s="34">
        <v>174</v>
      </c>
      <c r="J26" s="34">
        <v>194</v>
      </c>
      <c r="K26" s="35">
        <v>2.419857802170388E-2</v>
      </c>
      <c r="L26" s="33">
        <v>37</v>
      </c>
      <c r="M26" s="34">
        <v>175</v>
      </c>
      <c r="N26" s="34">
        <v>212</v>
      </c>
      <c r="O26" s="35">
        <v>2.7169037549660387E-2</v>
      </c>
      <c r="P26" s="33">
        <v>19</v>
      </c>
      <c r="Q26" s="34">
        <v>184</v>
      </c>
      <c r="R26" s="34">
        <v>203</v>
      </c>
      <c r="S26" s="35">
        <v>2.7907616167170746E-2</v>
      </c>
      <c r="T26" s="33">
        <v>41</v>
      </c>
      <c r="U26" s="34">
        <v>174</v>
      </c>
      <c r="V26" s="34">
        <v>215</v>
      </c>
      <c r="W26" s="35">
        <v>2.9692031487363622E-2</v>
      </c>
      <c r="X26" s="33">
        <v>38</v>
      </c>
      <c r="Y26" s="34">
        <v>188</v>
      </c>
      <c r="Z26" s="34">
        <v>226</v>
      </c>
      <c r="AA26" s="35">
        <v>3.3731343283582092E-2</v>
      </c>
    </row>
    <row r="27" spans="2:27" x14ac:dyDescent="0.25">
      <c r="B27" s="13" t="s">
        <v>66</v>
      </c>
      <c r="C27" s="43" t="s">
        <v>67</v>
      </c>
      <c r="D27" s="33">
        <v>37</v>
      </c>
      <c r="E27" s="34">
        <v>201</v>
      </c>
      <c r="F27" s="34">
        <v>238</v>
      </c>
      <c r="G27" s="35">
        <v>2.8922104751488639E-2</v>
      </c>
      <c r="H27" s="33">
        <v>28</v>
      </c>
      <c r="I27" s="34">
        <v>200</v>
      </c>
      <c r="J27" s="34">
        <v>228</v>
      </c>
      <c r="K27" s="35">
        <v>2.8439565922414867E-2</v>
      </c>
      <c r="L27" s="33">
        <v>55</v>
      </c>
      <c r="M27" s="34">
        <v>249</v>
      </c>
      <c r="N27" s="34">
        <v>304</v>
      </c>
      <c r="O27" s="35">
        <v>3.8959374599513007E-2</v>
      </c>
      <c r="P27" s="33">
        <v>44</v>
      </c>
      <c r="Q27" s="34">
        <v>206</v>
      </c>
      <c r="R27" s="34">
        <v>250</v>
      </c>
      <c r="S27" s="35">
        <v>3.436898542755018E-2</v>
      </c>
      <c r="T27" s="33">
        <v>44</v>
      </c>
      <c r="U27" s="34">
        <v>183</v>
      </c>
      <c r="V27" s="34">
        <v>227</v>
      </c>
      <c r="W27" s="35">
        <v>3.1349261151774617E-2</v>
      </c>
      <c r="X27" s="33">
        <v>32</v>
      </c>
      <c r="Y27" s="34">
        <v>192</v>
      </c>
      <c r="Z27" s="34">
        <v>224</v>
      </c>
      <c r="AA27" s="35">
        <v>3.3432835820895519E-2</v>
      </c>
    </row>
    <row r="28" spans="2:27" x14ac:dyDescent="0.25">
      <c r="B28" s="13" t="s">
        <v>68</v>
      </c>
      <c r="C28" s="43" t="s">
        <v>69</v>
      </c>
      <c r="D28" s="33">
        <v>48</v>
      </c>
      <c r="E28" s="34">
        <v>410</v>
      </c>
      <c r="F28" s="34">
        <v>458</v>
      </c>
      <c r="G28" s="35">
        <v>5.5656823429335277E-2</v>
      </c>
      <c r="H28" s="33">
        <v>59</v>
      </c>
      <c r="I28" s="34">
        <v>467</v>
      </c>
      <c r="J28" s="34">
        <v>526</v>
      </c>
      <c r="K28" s="35">
        <v>6.5610577522764127E-2</v>
      </c>
      <c r="L28" s="33">
        <v>77</v>
      </c>
      <c r="M28" s="34">
        <v>476</v>
      </c>
      <c r="N28" s="34">
        <v>553</v>
      </c>
      <c r="O28" s="35">
        <v>7.0870178136614129E-2</v>
      </c>
      <c r="P28" s="33">
        <v>83</v>
      </c>
      <c r="Q28" s="34">
        <v>482</v>
      </c>
      <c r="R28" s="34">
        <v>565</v>
      </c>
      <c r="S28" s="35">
        <v>7.7673907066263398E-2</v>
      </c>
      <c r="T28" s="33">
        <v>110</v>
      </c>
      <c r="U28" s="34">
        <v>479</v>
      </c>
      <c r="V28" s="34">
        <v>589</v>
      </c>
      <c r="W28" s="35">
        <v>8.1342356028172899E-2</v>
      </c>
      <c r="X28" s="33">
        <v>82</v>
      </c>
      <c r="Y28" s="34">
        <v>473</v>
      </c>
      <c r="Z28" s="34">
        <v>555</v>
      </c>
      <c r="AA28" s="35">
        <v>8.2835820895522383E-2</v>
      </c>
    </row>
    <row r="29" spans="2:27" x14ac:dyDescent="0.25">
      <c r="B29" s="13" t="s">
        <v>70</v>
      </c>
      <c r="C29" s="43" t="s">
        <v>71</v>
      </c>
      <c r="D29" s="33">
        <v>108</v>
      </c>
      <c r="E29" s="34">
        <v>301</v>
      </c>
      <c r="F29" s="34">
        <v>409</v>
      </c>
      <c r="G29" s="35">
        <v>4.9702272451087617E-2</v>
      </c>
      <c r="H29" s="33">
        <v>156</v>
      </c>
      <c r="I29" s="34">
        <v>319</v>
      </c>
      <c r="J29" s="34">
        <v>475</v>
      </c>
      <c r="K29" s="35">
        <v>5.9249095671697644E-2</v>
      </c>
      <c r="L29" s="33">
        <v>140</v>
      </c>
      <c r="M29" s="34">
        <v>282</v>
      </c>
      <c r="N29" s="34">
        <v>422</v>
      </c>
      <c r="O29" s="35">
        <v>5.4081763424323977E-2</v>
      </c>
      <c r="P29" s="33">
        <v>162</v>
      </c>
      <c r="Q29" s="34">
        <v>283</v>
      </c>
      <c r="R29" s="34">
        <v>445</v>
      </c>
      <c r="S29" s="35">
        <v>6.1176794061039319E-2</v>
      </c>
      <c r="T29" s="33">
        <v>139</v>
      </c>
      <c r="U29" s="34">
        <v>285</v>
      </c>
      <c r="V29" s="34">
        <v>424</v>
      </c>
      <c r="W29" s="35">
        <v>5.8555448142521754E-2</v>
      </c>
      <c r="X29" s="33">
        <v>123</v>
      </c>
      <c r="Y29" s="34">
        <v>290</v>
      </c>
      <c r="Z29" s="34">
        <v>413</v>
      </c>
      <c r="AA29" s="35">
        <v>6.1641791044776122E-2</v>
      </c>
    </row>
    <row r="30" spans="2:27" x14ac:dyDescent="0.25">
      <c r="B30" s="13" t="s">
        <v>72</v>
      </c>
      <c r="C30" s="43" t="s">
        <v>73</v>
      </c>
      <c r="D30" s="33">
        <v>5</v>
      </c>
      <c r="E30" s="34">
        <v>14</v>
      </c>
      <c r="F30" s="34">
        <v>19</v>
      </c>
      <c r="G30" s="35">
        <v>2.3089075221776642E-3</v>
      </c>
      <c r="H30" s="33">
        <v>9</v>
      </c>
      <c r="I30" s="34">
        <v>15</v>
      </c>
      <c r="J30" s="34">
        <v>24</v>
      </c>
      <c r="K30" s="35">
        <v>2.9936385181489333E-3</v>
      </c>
      <c r="L30" s="33">
        <v>7</v>
      </c>
      <c r="M30" s="34">
        <v>15</v>
      </c>
      <c r="N30" s="34">
        <v>22</v>
      </c>
      <c r="O30" s="35">
        <v>2.8194284249647571E-3</v>
      </c>
      <c r="P30" s="33">
        <v>5</v>
      </c>
      <c r="Q30" s="34">
        <v>15</v>
      </c>
      <c r="R30" s="34">
        <v>20</v>
      </c>
      <c r="S30" s="35">
        <v>2.7495188342040143E-3</v>
      </c>
      <c r="T30" s="33">
        <v>1</v>
      </c>
      <c r="U30" s="34">
        <v>15</v>
      </c>
      <c r="V30" s="34">
        <v>16</v>
      </c>
      <c r="W30" s="35">
        <v>2.2096395525479907E-3</v>
      </c>
      <c r="X30" s="33">
        <v>1</v>
      </c>
      <c r="Y30" s="34">
        <v>20</v>
      </c>
      <c r="Z30" s="34">
        <v>21</v>
      </c>
      <c r="AA30" s="35">
        <v>3.1343283582089551E-3</v>
      </c>
    </row>
    <row r="31" spans="2:27" x14ac:dyDescent="0.25">
      <c r="B31" s="13" t="s">
        <v>74</v>
      </c>
      <c r="C31" s="43" t="s">
        <v>75</v>
      </c>
      <c r="D31" s="33">
        <v>30</v>
      </c>
      <c r="E31" s="34">
        <v>199</v>
      </c>
      <c r="F31" s="34">
        <v>229</v>
      </c>
      <c r="G31" s="35">
        <v>2.7828411714667638E-2</v>
      </c>
      <c r="H31" s="33">
        <v>39</v>
      </c>
      <c r="I31" s="34">
        <v>132</v>
      </c>
      <c r="J31" s="34">
        <v>171</v>
      </c>
      <c r="K31" s="35">
        <v>2.132967444181115E-2</v>
      </c>
      <c r="L31" s="33">
        <v>43</v>
      </c>
      <c r="M31" s="34">
        <v>111</v>
      </c>
      <c r="N31" s="34">
        <v>154</v>
      </c>
      <c r="O31" s="35">
        <v>1.97359989747533E-2</v>
      </c>
      <c r="P31" s="33">
        <v>30</v>
      </c>
      <c r="Q31" s="34">
        <v>104</v>
      </c>
      <c r="R31" s="34">
        <v>134</v>
      </c>
      <c r="S31" s="35">
        <v>1.8421776189166895E-2</v>
      </c>
      <c r="T31" s="33">
        <v>39</v>
      </c>
      <c r="U31" s="34">
        <v>138</v>
      </c>
      <c r="V31" s="34">
        <v>177</v>
      </c>
      <c r="W31" s="35">
        <v>2.4444137550062146E-2</v>
      </c>
      <c r="X31" s="33">
        <v>21</v>
      </c>
      <c r="Y31" s="34">
        <v>119</v>
      </c>
      <c r="Z31" s="34">
        <v>140</v>
      </c>
      <c r="AA31" s="35">
        <v>2.0895522388059702E-2</v>
      </c>
    </row>
    <row r="32" spans="2:27" x14ac:dyDescent="0.25">
      <c r="B32" s="13" t="s">
        <v>76</v>
      </c>
      <c r="C32" s="43" t="s">
        <v>77</v>
      </c>
      <c r="D32" s="33">
        <v>65</v>
      </c>
      <c r="E32" s="34">
        <v>62</v>
      </c>
      <c r="F32" s="34">
        <v>127</v>
      </c>
      <c r="G32" s="35">
        <v>1.5433223964029651E-2</v>
      </c>
      <c r="H32" s="33">
        <v>65</v>
      </c>
      <c r="I32" s="34">
        <v>57</v>
      </c>
      <c r="J32" s="34">
        <v>122</v>
      </c>
      <c r="K32" s="35">
        <v>1.5217662467257078E-2</v>
      </c>
      <c r="L32" s="33">
        <v>58</v>
      </c>
      <c r="M32" s="34">
        <v>81</v>
      </c>
      <c r="N32" s="34">
        <v>139</v>
      </c>
      <c r="O32" s="35">
        <v>1.7813661412277328E-2</v>
      </c>
      <c r="P32" s="33">
        <v>59</v>
      </c>
      <c r="Q32" s="34">
        <v>67</v>
      </c>
      <c r="R32" s="34">
        <v>126</v>
      </c>
      <c r="S32" s="35">
        <v>1.7321968655485291E-2</v>
      </c>
      <c r="T32" s="33">
        <v>51</v>
      </c>
      <c r="U32" s="34">
        <v>59</v>
      </c>
      <c r="V32" s="34">
        <v>110</v>
      </c>
      <c r="W32" s="35">
        <v>1.5191271923767435E-2</v>
      </c>
      <c r="X32" s="33">
        <v>68</v>
      </c>
      <c r="Y32" s="34">
        <v>53</v>
      </c>
      <c r="Z32" s="34">
        <v>121</v>
      </c>
      <c r="AA32" s="35">
        <v>1.8059701492537314E-2</v>
      </c>
    </row>
    <row r="33" spans="2:28" x14ac:dyDescent="0.25">
      <c r="B33" s="13" t="s">
        <v>78</v>
      </c>
      <c r="C33" s="43" t="s">
        <v>79</v>
      </c>
      <c r="D33" s="33">
        <v>18</v>
      </c>
      <c r="E33" s="34">
        <v>201</v>
      </c>
      <c r="F33" s="34">
        <v>219</v>
      </c>
      <c r="G33" s="35">
        <v>2.6613197229310975E-2</v>
      </c>
      <c r="H33" s="33">
        <v>40</v>
      </c>
      <c r="I33" s="34">
        <v>204</v>
      </c>
      <c r="J33" s="34">
        <v>244</v>
      </c>
      <c r="K33" s="35">
        <v>3.0435324934514157E-2</v>
      </c>
      <c r="L33" s="33">
        <v>31</v>
      </c>
      <c r="M33" s="34">
        <v>225</v>
      </c>
      <c r="N33" s="34">
        <v>256</v>
      </c>
      <c r="O33" s="35">
        <v>3.28078943995899E-2</v>
      </c>
      <c r="P33" s="33">
        <v>40</v>
      </c>
      <c r="Q33" s="34">
        <v>192</v>
      </c>
      <c r="R33" s="34">
        <v>232</v>
      </c>
      <c r="S33" s="35">
        <v>3.1894418476766564E-2</v>
      </c>
      <c r="T33" s="33">
        <v>37</v>
      </c>
      <c r="U33" s="34">
        <v>192</v>
      </c>
      <c r="V33" s="34">
        <v>229</v>
      </c>
      <c r="W33" s="35">
        <v>3.1625466095843116E-2</v>
      </c>
      <c r="X33" s="33">
        <v>30</v>
      </c>
      <c r="Y33" s="34">
        <v>234</v>
      </c>
      <c r="Z33" s="34">
        <v>264</v>
      </c>
      <c r="AA33" s="35">
        <v>3.9402985074626869E-2</v>
      </c>
    </row>
    <row r="34" spans="2:28" x14ac:dyDescent="0.25">
      <c r="B34" s="13" t="s">
        <v>293</v>
      </c>
      <c r="C34" s="43" t="s">
        <v>88</v>
      </c>
      <c r="D34" s="33">
        <v>229</v>
      </c>
      <c r="E34" s="34">
        <v>373</v>
      </c>
      <c r="F34" s="34">
        <v>602</v>
      </c>
      <c r="G34" s="35">
        <v>7.3155912018471256E-2</v>
      </c>
      <c r="H34" s="33">
        <v>230</v>
      </c>
      <c r="I34" s="34">
        <v>386</v>
      </c>
      <c r="J34" s="34">
        <v>616</v>
      </c>
      <c r="K34" s="35">
        <v>7.6836721965822627E-2</v>
      </c>
      <c r="L34" s="33">
        <v>233</v>
      </c>
      <c r="M34" s="34">
        <v>367</v>
      </c>
      <c r="N34" s="34">
        <v>600</v>
      </c>
      <c r="O34" s="35">
        <v>7.6893502499038827E-2</v>
      </c>
      <c r="P34" s="33">
        <v>242</v>
      </c>
      <c r="Q34" s="34">
        <v>380</v>
      </c>
      <c r="R34" s="34">
        <v>622</v>
      </c>
      <c r="S34" s="35">
        <v>8.5510035743744842E-2</v>
      </c>
      <c r="T34" s="33">
        <v>239</v>
      </c>
      <c r="U34" s="34">
        <v>315</v>
      </c>
      <c r="V34" s="34">
        <v>554</v>
      </c>
      <c r="W34" s="35">
        <v>7.6508769506974175E-2</v>
      </c>
      <c r="X34" s="33">
        <v>118</v>
      </c>
      <c r="Y34" s="34">
        <v>307</v>
      </c>
      <c r="Z34" s="34">
        <v>425</v>
      </c>
      <c r="AA34" s="35">
        <v>6.3432835820895525E-2</v>
      </c>
    </row>
    <row r="35" spans="2:28" x14ac:dyDescent="0.25">
      <c r="B35" s="13" t="s">
        <v>80</v>
      </c>
      <c r="C35" s="43" t="s">
        <v>81</v>
      </c>
      <c r="D35" s="33" t="s">
        <v>279</v>
      </c>
      <c r="E35" s="34" t="s">
        <v>279</v>
      </c>
      <c r="F35" s="34" t="s">
        <v>279</v>
      </c>
      <c r="G35" s="35" t="s">
        <v>279</v>
      </c>
      <c r="H35" s="33" t="s">
        <v>279</v>
      </c>
      <c r="I35" s="34" t="s">
        <v>279</v>
      </c>
      <c r="J35" s="34" t="s">
        <v>279</v>
      </c>
      <c r="K35" s="35" t="s">
        <v>279</v>
      </c>
      <c r="L35" s="33" t="s">
        <v>279</v>
      </c>
      <c r="M35" s="34" t="s">
        <v>279</v>
      </c>
      <c r="N35" s="34" t="s">
        <v>279</v>
      </c>
      <c r="O35" s="35" t="s">
        <v>279</v>
      </c>
      <c r="P35" s="33" t="s">
        <v>279</v>
      </c>
      <c r="Q35" s="34" t="s">
        <v>279</v>
      </c>
      <c r="R35" s="34" t="s">
        <v>279</v>
      </c>
      <c r="S35" s="35" t="s">
        <v>279</v>
      </c>
      <c r="T35" s="33" t="s">
        <v>279</v>
      </c>
      <c r="U35" s="34" t="s">
        <v>279</v>
      </c>
      <c r="V35" s="34" t="s">
        <v>279</v>
      </c>
      <c r="W35" s="35" t="s">
        <v>279</v>
      </c>
      <c r="X35" s="33">
        <v>3</v>
      </c>
      <c r="Y35" s="34">
        <v>2</v>
      </c>
      <c r="Z35" s="34">
        <v>5</v>
      </c>
      <c r="AA35" s="35">
        <v>7.4626865671641792E-4</v>
      </c>
    </row>
    <row r="36" spans="2:28" x14ac:dyDescent="0.25">
      <c r="B36" s="13" t="s">
        <v>82</v>
      </c>
      <c r="C36" s="43" t="s">
        <v>83</v>
      </c>
      <c r="D36" s="33">
        <v>173</v>
      </c>
      <c r="E36" s="34">
        <v>578</v>
      </c>
      <c r="F36" s="34">
        <v>751</v>
      </c>
      <c r="G36" s="35">
        <v>9.1262607850285574E-2</v>
      </c>
      <c r="H36" s="33">
        <v>177</v>
      </c>
      <c r="I36" s="34">
        <v>590</v>
      </c>
      <c r="J36" s="34">
        <v>767</v>
      </c>
      <c r="K36" s="35">
        <v>9.567169764250967E-2</v>
      </c>
      <c r="L36" s="33">
        <v>231</v>
      </c>
      <c r="M36" s="34">
        <v>637</v>
      </c>
      <c r="N36" s="34">
        <v>868</v>
      </c>
      <c r="O36" s="35">
        <v>0.11123926694860951</v>
      </c>
      <c r="P36" s="33">
        <v>197</v>
      </c>
      <c r="Q36" s="34">
        <v>530</v>
      </c>
      <c r="R36" s="34">
        <v>727</v>
      </c>
      <c r="S36" s="35">
        <v>9.9945009623315914E-2</v>
      </c>
      <c r="T36" s="33">
        <v>229</v>
      </c>
      <c r="U36" s="34">
        <v>568</v>
      </c>
      <c r="V36" s="34">
        <v>797</v>
      </c>
      <c r="W36" s="35">
        <v>0.11006767021129678</v>
      </c>
      <c r="X36" s="33">
        <v>132</v>
      </c>
      <c r="Y36" s="34">
        <v>566</v>
      </c>
      <c r="Z36" s="34">
        <v>698</v>
      </c>
      <c r="AA36" s="35">
        <v>0.10417910447761194</v>
      </c>
    </row>
    <row r="37" spans="2:28" x14ac:dyDescent="0.25">
      <c r="B37" s="13" t="s">
        <v>84</v>
      </c>
      <c r="C37" s="43" t="s">
        <v>85</v>
      </c>
      <c r="D37" s="33">
        <v>30</v>
      </c>
      <c r="E37" s="34">
        <v>229</v>
      </c>
      <c r="F37" s="34">
        <v>259</v>
      </c>
      <c r="G37" s="35">
        <v>3.1474055170737633E-2</v>
      </c>
      <c r="H37" s="33">
        <v>33</v>
      </c>
      <c r="I37" s="34">
        <v>233</v>
      </c>
      <c r="J37" s="34">
        <v>266</v>
      </c>
      <c r="K37" s="35">
        <v>3.317949357615068E-2</v>
      </c>
      <c r="L37" s="33">
        <v>32</v>
      </c>
      <c r="M37" s="34">
        <v>188</v>
      </c>
      <c r="N37" s="34">
        <v>220</v>
      </c>
      <c r="O37" s="35">
        <v>2.819428424964757E-2</v>
      </c>
      <c r="P37" s="33">
        <v>30</v>
      </c>
      <c r="Q37" s="34">
        <v>176</v>
      </c>
      <c r="R37" s="34">
        <v>206</v>
      </c>
      <c r="S37" s="35">
        <v>2.8320043992301348E-2</v>
      </c>
      <c r="T37" s="33">
        <v>52</v>
      </c>
      <c r="U37" s="34">
        <v>181</v>
      </c>
      <c r="V37" s="34">
        <v>233</v>
      </c>
      <c r="W37" s="35">
        <v>3.2177875983980114E-2</v>
      </c>
      <c r="X37" s="33">
        <v>51</v>
      </c>
      <c r="Y37" s="34">
        <v>186</v>
      </c>
      <c r="Z37" s="34">
        <v>237</v>
      </c>
      <c r="AA37" s="35">
        <v>3.5373134328358209E-2</v>
      </c>
    </row>
    <row r="38" spans="2:28" ht="14.4" thickBot="1" x14ac:dyDescent="0.3">
      <c r="B38" s="15" t="s">
        <v>86</v>
      </c>
      <c r="C38" s="44" t="s">
        <v>87</v>
      </c>
      <c r="D38" s="36">
        <v>31</v>
      </c>
      <c r="E38" s="37">
        <v>261</v>
      </c>
      <c r="F38" s="37">
        <v>292</v>
      </c>
      <c r="G38" s="38">
        <v>3.5484262972414631E-2</v>
      </c>
      <c r="H38" s="36">
        <v>26</v>
      </c>
      <c r="I38" s="37">
        <v>175</v>
      </c>
      <c r="J38" s="37">
        <v>201</v>
      </c>
      <c r="K38" s="38">
        <v>2.5071722589497317E-2</v>
      </c>
      <c r="L38" s="36">
        <v>21</v>
      </c>
      <c r="M38" s="37">
        <v>55</v>
      </c>
      <c r="N38" s="37">
        <v>76</v>
      </c>
      <c r="O38" s="38">
        <v>9.7398436498782517E-3</v>
      </c>
      <c r="P38" s="36">
        <v>25</v>
      </c>
      <c r="Q38" s="37">
        <v>53</v>
      </c>
      <c r="R38" s="37">
        <v>78</v>
      </c>
      <c r="S38" s="38">
        <v>1.0723123453395655E-2</v>
      </c>
      <c r="T38" s="36">
        <v>22</v>
      </c>
      <c r="U38" s="37">
        <v>64</v>
      </c>
      <c r="V38" s="37">
        <v>86</v>
      </c>
      <c r="W38" s="38">
        <v>1.1876812594945449E-2</v>
      </c>
      <c r="X38" s="36">
        <v>16</v>
      </c>
      <c r="Y38" s="37">
        <v>85</v>
      </c>
      <c r="Z38" s="37">
        <v>101</v>
      </c>
      <c r="AA38" s="38">
        <v>1.5074626865671641E-2</v>
      </c>
    </row>
    <row r="39" spans="2:28" ht="15" customHeight="1" thickBot="1" x14ac:dyDescent="0.3">
      <c r="B39" s="77" t="s">
        <v>89</v>
      </c>
      <c r="C39" s="78"/>
      <c r="D39" s="32">
        <v>1683</v>
      </c>
      <c r="E39" s="39">
        <v>6546</v>
      </c>
      <c r="F39" s="40">
        <v>8229</v>
      </c>
      <c r="G39" s="41">
        <v>1</v>
      </c>
      <c r="H39" s="42">
        <v>1726</v>
      </c>
      <c r="I39" s="40">
        <v>6291</v>
      </c>
      <c r="J39" s="40">
        <v>8017</v>
      </c>
      <c r="K39" s="41">
        <v>1</v>
      </c>
      <c r="L39" s="42">
        <v>1934</v>
      </c>
      <c r="M39" s="40">
        <v>5869</v>
      </c>
      <c r="N39" s="40">
        <v>7803</v>
      </c>
      <c r="O39" s="41">
        <v>1</v>
      </c>
      <c r="P39" s="42">
        <v>1805</v>
      </c>
      <c r="Q39" s="40">
        <v>5469</v>
      </c>
      <c r="R39" s="40">
        <v>7274</v>
      </c>
      <c r="S39" s="41">
        <v>1</v>
      </c>
      <c r="T39" s="42">
        <v>1865</v>
      </c>
      <c r="U39" s="40">
        <v>5376</v>
      </c>
      <c r="V39" s="40">
        <v>7241</v>
      </c>
      <c r="W39" s="41">
        <v>1</v>
      </c>
      <c r="X39" s="42">
        <v>1364</v>
      </c>
      <c r="Y39" s="40">
        <v>5336</v>
      </c>
      <c r="Z39" s="40">
        <v>6700</v>
      </c>
      <c r="AA39" s="41">
        <v>1</v>
      </c>
    </row>
    <row r="40" spans="2:28" x14ac:dyDescent="0.25">
      <c r="B40" s="1" t="s">
        <v>286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2:28" x14ac:dyDescent="0.25">
      <c r="B41" s="1"/>
      <c r="D41" s="4"/>
    </row>
    <row r="42" spans="2:28" x14ac:dyDescent="0.25">
      <c r="D42" s="4"/>
    </row>
    <row r="43" spans="2:28" x14ac:dyDescent="0.25">
      <c r="D43" s="4"/>
    </row>
    <row r="44" spans="2:28" x14ac:dyDescent="0.25">
      <c r="D44" s="4"/>
    </row>
    <row r="45" spans="2:28" x14ac:dyDescent="0.25">
      <c r="D45" s="4"/>
    </row>
    <row r="46" spans="2:28" x14ac:dyDescent="0.25">
      <c r="D46" s="4"/>
    </row>
    <row r="47" spans="2:28" x14ac:dyDescent="0.25">
      <c r="D47" s="4"/>
    </row>
    <row r="48" spans="2:28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</sheetData>
  <sortState xmlns:xlrd2="http://schemas.microsoft.com/office/spreadsheetml/2017/richdata2" ref="B6:AA38">
    <sortCondition ref="B6:B38"/>
  </sortState>
  <mergeCells count="27">
    <mergeCell ref="B39:C39"/>
    <mergeCell ref="W4:W5"/>
    <mergeCell ref="X4:Y4"/>
    <mergeCell ref="Z4:Z5"/>
    <mergeCell ref="AA4:AA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  <mergeCell ref="K4:K5"/>
    <mergeCell ref="L4:M4"/>
    <mergeCell ref="N4:N5"/>
    <mergeCell ref="T3:W3"/>
    <mergeCell ref="X3:AA3"/>
    <mergeCell ref="T4:U4"/>
    <mergeCell ref="V4:V5"/>
    <mergeCell ref="P3:S3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5583-0A11-4A79-AA9F-3150B46B1F52}">
  <dimension ref="B1:Z14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5.109375" style="3" customWidth="1"/>
    <col min="2" max="2" width="94.88671875" style="3" customWidth="1"/>
    <col min="3" max="26" width="17.21875" style="3" customWidth="1"/>
    <col min="27" max="27" width="12.44140625" style="3" customWidth="1"/>
    <col min="28" max="16384" width="8.88671875" style="3"/>
  </cols>
  <sheetData>
    <row r="1" spans="2:26" ht="84.9" customHeight="1" x14ac:dyDescent="0.25">
      <c r="B1" s="16" t="s">
        <v>90</v>
      </c>
      <c r="C1" s="2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18" customHeight="1" thickBot="1" x14ac:dyDescent="0.3">
      <c r="B2" s="2"/>
      <c r="C2" s="3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79" t="s">
        <v>91</v>
      </c>
      <c r="C3" s="74">
        <v>2014</v>
      </c>
      <c r="D3" s="75"/>
      <c r="E3" s="75"/>
      <c r="F3" s="76"/>
      <c r="G3" s="74">
        <v>2015</v>
      </c>
      <c r="H3" s="75"/>
      <c r="I3" s="75"/>
      <c r="J3" s="76"/>
      <c r="K3" s="74">
        <v>2016</v>
      </c>
      <c r="L3" s="75"/>
      <c r="M3" s="75"/>
      <c r="N3" s="76"/>
      <c r="O3" s="74">
        <v>2017</v>
      </c>
      <c r="P3" s="75"/>
      <c r="Q3" s="75"/>
      <c r="R3" s="76"/>
      <c r="S3" s="74">
        <v>2018</v>
      </c>
      <c r="T3" s="75"/>
      <c r="U3" s="75"/>
      <c r="V3" s="76"/>
      <c r="W3" s="74">
        <v>2019</v>
      </c>
      <c r="X3" s="75"/>
      <c r="Y3" s="75"/>
      <c r="Z3" s="76"/>
    </row>
    <row r="4" spans="2:26" x14ac:dyDescent="0.25">
      <c r="B4" s="80"/>
      <c r="C4" s="72" t="s">
        <v>17</v>
      </c>
      <c r="D4" s="73"/>
      <c r="E4" s="73" t="s">
        <v>18</v>
      </c>
      <c r="F4" s="71" t="s">
        <v>19</v>
      </c>
      <c r="G4" s="72" t="s">
        <v>17</v>
      </c>
      <c r="H4" s="73"/>
      <c r="I4" s="73" t="s">
        <v>18</v>
      </c>
      <c r="J4" s="71" t="s">
        <v>19</v>
      </c>
      <c r="K4" s="72" t="s">
        <v>17</v>
      </c>
      <c r="L4" s="73"/>
      <c r="M4" s="73" t="s">
        <v>18</v>
      </c>
      <c r="N4" s="71" t="s">
        <v>19</v>
      </c>
      <c r="O4" s="72" t="s">
        <v>17</v>
      </c>
      <c r="P4" s="73"/>
      <c r="Q4" s="73" t="s">
        <v>18</v>
      </c>
      <c r="R4" s="71" t="s">
        <v>19</v>
      </c>
      <c r="S4" s="72" t="s">
        <v>17</v>
      </c>
      <c r="T4" s="73"/>
      <c r="U4" s="73" t="s">
        <v>18</v>
      </c>
      <c r="V4" s="71" t="s">
        <v>19</v>
      </c>
      <c r="W4" s="72" t="s">
        <v>17</v>
      </c>
      <c r="X4" s="73"/>
      <c r="Y4" s="73" t="s">
        <v>18</v>
      </c>
      <c r="Z4" s="71" t="s">
        <v>19</v>
      </c>
    </row>
    <row r="5" spans="2:26" ht="45.75" customHeight="1" x14ac:dyDescent="0.25">
      <c r="B5" s="80" t="s">
        <v>92</v>
      </c>
      <c r="C5" s="29" t="s">
        <v>22</v>
      </c>
      <c r="D5" s="30" t="s">
        <v>23</v>
      </c>
      <c r="E5" s="73"/>
      <c r="F5" s="71"/>
      <c r="G5" s="29" t="s">
        <v>22</v>
      </c>
      <c r="H5" s="30" t="s">
        <v>23</v>
      </c>
      <c r="I5" s="73"/>
      <c r="J5" s="71"/>
      <c r="K5" s="29" t="s">
        <v>22</v>
      </c>
      <c r="L5" s="30" t="s">
        <v>23</v>
      </c>
      <c r="M5" s="73"/>
      <c r="N5" s="71"/>
      <c r="O5" s="29" t="s">
        <v>22</v>
      </c>
      <c r="P5" s="30" t="s">
        <v>23</v>
      </c>
      <c r="Q5" s="73"/>
      <c r="R5" s="71"/>
      <c r="S5" s="29" t="s">
        <v>22</v>
      </c>
      <c r="T5" s="30" t="s">
        <v>23</v>
      </c>
      <c r="U5" s="73"/>
      <c r="V5" s="71"/>
      <c r="W5" s="29" t="s">
        <v>22</v>
      </c>
      <c r="X5" s="30" t="s">
        <v>23</v>
      </c>
      <c r="Y5" s="73"/>
      <c r="Z5" s="71"/>
    </row>
    <row r="6" spans="2:26" x14ac:dyDescent="0.25">
      <c r="B6" s="14" t="s">
        <v>93</v>
      </c>
      <c r="C6" s="33" t="s">
        <v>279</v>
      </c>
      <c r="D6" s="34">
        <v>2</v>
      </c>
      <c r="E6" s="34">
        <v>2</v>
      </c>
      <c r="F6" s="35">
        <v>2.4304289707133308E-4</v>
      </c>
      <c r="G6" s="33">
        <v>18</v>
      </c>
      <c r="H6" s="34">
        <v>31</v>
      </c>
      <c r="I6" s="34">
        <v>49</v>
      </c>
      <c r="J6" s="35">
        <v>6.1120119745540725E-3</v>
      </c>
      <c r="K6" s="33">
        <v>13</v>
      </c>
      <c r="L6" s="34">
        <v>31</v>
      </c>
      <c r="M6" s="34">
        <v>44</v>
      </c>
      <c r="N6" s="35">
        <v>5.6388568499295142E-3</v>
      </c>
      <c r="O6" s="33">
        <v>20</v>
      </c>
      <c r="P6" s="34">
        <v>18</v>
      </c>
      <c r="Q6" s="34">
        <v>38</v>
      </c>
      <c r="R6" s="35">
        <v>5.2240857849876268E-3</v>
      </c>
      <c r="S6" s="33">
        <v>11</v>
      </c>
      <c r="T6" s="34">
        <v>22</v>
      </c>
      <c r="U6" s="34">
        <v>33</v>
      </c>
      <c r="V6" s="35">
        <v>4.5573815771302309E-3</v>
      </c>
      <c r="W6" s="33">
        <v>6</v>
      </c>
      <c r="X6" s="34">
        <v>17</v>
      </c>
      <c r="Y6" s="34">
        <v>23</v>
      </c>
      <c r="Z6" s="35">
        <v>3.4328358208955225E-3</v>
      </c>
    </row>
    <row r="7" spans="2:26" x14ac:dyDescent="0.25">
      <c r="B7" s="14" t="s">
        <v>94</v>
      </c>
      <c r="C7" s="33" t="s">
        <v>279</v>
      </c>
      <c r="D7" s="34" t="s">
        <v>279</v>
      </c>
      <c r="E7" s="34" t="s">
        <v>279</v>
      </c>
      <c r="F7" s="35" t="s">
        <v>279</v>
      </c>
      <c r="G7" s="33" t="s">
        <v>279</v>
      </c>
      <c r="H7" s="34" t="s">
        <v>279</v>
      </c>
      <c r="I7" s="34" t="s">
        <v>279</v>
      </c>
      <c r="J7" s="35" t="s">
        <v>279</v>
      </c>
      <c r="K7" s="33" t="s">
        <v>279</v>
      </c>
      <c r="L7" s="34" t="s">
        <v>279</v>
      </c>
      <c r="M7" s="34" t="s">
        <v>279</v>
      </c>
      <c r="N7" s="35" t="s">
        <v>279</v>
      </c>
      <c r="O7" s="33" t="s">
        <v>279</v>
      </c>
      <c r="P7" s="34" t="s">
        <v>279</v>
      </c>
      <c r="Q7" s="34" t="s">
        <v>279</v>
      </c>
      <c r="R7" s="35" t="s">
        <v>279</v>
      </c>
      <c r="S7" s="33" t="s">
        <v>279</v>
      </c>
      <c r="T7" s="34" t="s">
        <v>279</v>
      </c>
      <c r="U7" s="34" t="s">
        <v>279</v>
      </c>
      <c r="V7" s="35" t="s">
        <v>279</v>
      </c>
      <c r="W7" s="33" t="s">
        <v>279</v>
      </c>
      <c r="X7" s="34" t="s">
        <v>279</v>
      </c>
      <c r="Y7" s="34" t="s">
        <v>279</v>
      </c>
      <c r="Z7" s="35" t="s">
        <v>279</v>
      </c>
    </row>
    <row r="8" spans="2:26" x14ac:dyDescent="0.25">
      <c r="B8" s="14" t="s">
        <v>95</v>
      </c>
      <c r="C8" s="33">
        <v>99</v>
      </c>
      <c r="D8" s="34">
        <v>139</v>
      </c>
      <c r="E8" s="34">
        <v>238</v>
      </c>
      <c r="F8" s="35">
        <v>2.8922104751488639E-2</v>
      </c>
      <c r="G8" s="33">
        <v>81</v>
      </c>
      <c r="H8" s="34">
        <v>118</v>
      </c>
      <c r="I8" s="34">
        <v>199</v>
      </c>
      <c r="J8" s="35">
        <v>2.4822252712984907E-2</v>
      </c>
      <c r="K8" s="33">
        <v>71</v>
      </c>
      <c r="L8" s="34">
        <v>111</v>
      </c>
      <c r="M8" s="34">
        <v>182</v>
      </c>
      <c r="N8" s="35">
        <v>2.3324362424708447E-2</v>
      </c>
      <c r="O8" s="33">
        <v>65</v>
      </c>
      <c r="P8" s="34">
        <v>108</v>
      </c>
      <c r="Q8" s="34">
        <v>173</v>
      </c>
      <c r="R8" s="35">
        <v>2.3783337915864722E-2</v>
      </c>
      <c r="S8" s="33">
        <v>71</v>
      </c>
      <c r="T8" s="34">
        <v>100</v>
      </c>
      <c r="U8" s="34">
        <v>171</v>
      </c>
      <c r="V8" s="35">
        <v>2.3615522717856649E-2</v>
      </c>
      <c r="W8" s="33">
        <v>67</v>
      </c>
      <c r="X8" s="34">
        <v>95</v>
      </c>
      <c r="Y8" s="34">
        <v>162</v>
      </c>
      <c r="Z8" s="35">
        <v>2.4179104477611939E-2</v>
      </c>
    </row>
    <row r="9" spans="2:26" x14ac:dyDescent="0.25">
      <c r="B9" s="14" t="s">
        <v>96</v>
      </c>
      <c r="C9" s="33">
        <v>24</v>
      </c>
      <c r="D9" s="34">
        <v>54</v>
      </c>
      <c r="E9" s="34">
        <v>78</v>
      </c>
      <c r="F9" s="35">
        <v>9.4786729857819912E-3</v>
      </c>
      <c r="G9" s="33">
        <v>24</v>
      </c>
      <c r="H9" s="34">
        <v>56</v>
      </c>
      <c r="I9" s="34">
        <v>80</v>
      </c>
      <c r="J9" s="35">
        <v>9.978795060496445E-3</v>
      </c>
      <c r="K9" s="33">
        <v>31</v>
      </c>
      <c r="L9" s="34">
        <v>45</v>
      </c>
      <c r="M9" s="34">
        <v>76</v>
      </c>
      <c r="N9" s="35">
        <v>9.7398436498782517E-3</v>
      </c>
      <c r="O9" s="33">
        <v>21</v>
      </c>
      <c r="P9" s="34">
        <v>41</v>
      </c>
      <c r="Q9" s="34">
        <v>62</v>
      </c>
      <c r="R9" s="35">
        <v>8.5235083860324447E-3</v>
      </c>
      <c r="S9" s="33">
        <v>18</v>
      </c>
      <c r="T9" s="34">
        <v>38</v>
      </c>
      <c r="U9" s="34">
        <v>56</v>
      </c>
      <c r="V9" s="35">
        <v>7.7337384339179671E-3</v>
      </c>
      <c r="W9" s="33">
        <v>16</v>
      </c>
      <c r="X9" s="34">
        <v>53</v>
      </c>
      <c r="Y9" s="34">
        <v>69</v>
      </c>
      <c r="Z9" s="35">
        <v>1.0298507462686568E-2</v>
      </c>
    </row>
    <row r="10" spans="2:26" x14ac:dyDescent="0.25">
      <c r="B10" s="14" t="s">
        <v>97</v>
      </c>
      <c r="C10" s="33" t="s">
        <v>279</v>
      </c>
      <c r="D10" s="34" t="s">
        <v>279</v>
      </c>
      <c r="E10" s="34" t="s">
        <v>279</v>
      </c>
      <c r="F10" s="35" t="s">
        <v>279</v>
      </c>
      <c r="G10" s="33" t="s">
        <v>279</v>
      </c>
      <c r="H10" s="34">
        <v>1</v>
      </c>
      <c r="I10" s="34">
        <v>1</v>
      </c>
      <c r="J10" s="35">
        <v>1.2473493825620557E-4</v>
      </c>
      <c r="K10" s="33" t="s">
        <v>279</v>
      </c>
      <c r="L10" s="34" t="s">
        <v>279</v>
      </c>
      <c r="M10" s="34" t="s">
        <v>279</v>
      </c>
      <c r="N10" s="35" t="s">
        <v>279</v>
      </c>
      <c r="O10" s="33" t="s">
        <v>279</v>
      </c>
      <c r="P10" s="34">
        <v>1</v>
      </c>
      <c r="Q10" s="34">
        <v>1</v>
      </c>
      <c r="R10" s="35">
        <v>1.3747594171020073E-4</v>
      </c>
      <c r="S10" s="33" t="s">
        <v>279</v>
      </c>
      <c r="T10" s="34">
        <v>3</v>
      </c>
      <c r="U10" s="34">
        <v>3</v>
      </c>
      <c r="V10" s="35">
        <v>4.1430741610274822E-4</v>
      </c>
      <c r="W10" s="33">
        <v>1</v>
      </c>
      <c r="X10" s="34">
        <v>3</v>
      </c>
      <c r="Y10" s="34">
        <v>4</v>
      </c>
      <c r="Z10" s="35">
        <v>5.9701492537313433E-4</v>
      </c>
    </row>
    <row r="11" spans="2:26" x14ac:dyDescent="0.25">
      <c r="B11" s="14" t="s">
        <v>98</v>
      </c>
      <c r="C11" s="33">
        <v>2</v>
      </c>
      <c r="D11" s="34">
        <v>21</v>
      </c>
      <c r="E11" s="34">
        <v>23</v>
      </c>
      <c r="F11" s="35">
        <v>2.7949933163203306E-3</v>
      </c>
      <c r="G11" s="33" t="s">
        <v>279</v>
      </c>
      <c r="H11" s="34" t="s">
        <v>279</v>
      </c>
      <c r="I11" s="34" t="s">
        <v>279</v>
      </c>
      <c r="J11" s="35" t="s">
        <v>279</v>
      </c>
      <c r="K11" s="33" t="s">
        <v>279</v>
      </c>
      <c r="L11" s="34" t="s">
        <v>279</v>
      </c>
      <c r="M11" s="34" t="s">
        <v>279</v>
      </c>
      <c r="N11" s="35" t="s">
        <v>279</v>
      </c>
      <c r="O11" s="33" t="s">
        <v>279</v>
      </c>
      <c r="P11" s="34" t="s">
        <v>279</v>
      </c>
      <c r="Q11" s="34" t="s">
        <v>279</v>
      </c>
      <c r="R11" s="35" t="s">
        <v>279</v>
      </c>
      <c r="S11" s="33" t="s">
        <v>279</v>
      </c>
      <c r="T11" s="34" t="s">
        <v>279</v>
      </c>
      <c r="U11" s="34" t="s">
        <v>279</v>
      </c>
      <c r="V11" s="35" t="s">
        <v>279</v>
      </c>
      <c r="W11" s="33" t="s">
        <v>279</v>
      </c>
      <c r="X11" s="34" t="s">
        <v>279</v>
      </c>
      <c r="Y11" s="34" t="s">
        <v>279</v>
      </c>
      <c r="Z11" s="35" t="s">
        <v>279</v>
      </c>
    </row>
    <row r="12" spans="2:26" x14ac:dyDescent="0.25">
      <c r="B12" s="14" t="s">
        <v>99</v>
      </c>
      <c r="C12" s="33" t="s">
        <v>279</v>
      </c>
      <c r="D12" s="34">
        <v>6</v>
      </c>
      <c r="E12" s="34">
        <v>6</v>
      </c>
      <c r="F12" s="35">
        <v>7.2912869121399923E-4</v>
      </c>
      <c r="G12" s="33" t="s">
        <v>279</v>
      </c>
      <c r="H12" s="34">
        <v>24</v>
      </c>
      <c r="I12" s="34">
        <v>24</v>
      </c>
      <c r="J12" s="35">
        <v>2.9936385181489333E-3</v>
      </c>
      <c r="K12" s="33">
        <v>2</v>
      </c>
      <c r="L12" s="34">
        <v>17</v>
      </c>
      <c r="M12" s="34">
        <v>19</v>
      </c>
      <c r="N12" s="35">
        <v>2.4349609124695629E-3</v>
      </c>
      <c r="O12" s="33" t="s">
        <v>279</v>
      </c>
      <c r="P12" s="34">
        <v>17</v>
      </c>
      <c r="Q12" s="34">
        <v>17</v>
      </c>
      <c r="R12" s="35">
        <v>2.3370910090734121E-3</v>
      </c>
      <c r="S12" s="33">
        <v>2</v>
      </c>
      <c r="T12" s="34">
        <v>11</v>
      </c>
      <c r="U12" s="34">
        <v>13</v>
      </c>
      <c r="V12" s="35">
        <v>1.7953321364452424E-3</v>
      </c>
      <c r="W12" s="33">
        <v>1</v>
      </c>
      <c r="X12" s="34">
        <v>10</v>
      </c>
      <c r="Y12" s="34">
        <v>11</v>
      </c>
      <c r="Z12" s="35">
        <v>1.6417910447761193E-3</v>
      </c>
    </row>
    <row r="13" spans="2:26" x14ac:dyDescent="0.25">
      <c r="B13" s="14" t="s">
        <v>100</v>
      </c>
      <c r="C13" s="33" t="s">
        <v>279</v>
      </c>
      <c r="D13" s="34" t="s">
        <v>279</v>
      </c>
      <c r="E13" s="34" t="s">
        <v>279</v>
      </c>
      <c r="F13" s="35" t="s">
        <v>279</v>
      </c>
      <c r="G13" s="33" t="s">
        <v>279</v>
      </c>
      <c r="H13" s="34" t="s">
        <v>279</v>
      </c>
      <c r="I13" s="34" t="s">
        <v>279</v>
      </c>
      <c r="J13" s="35" t="s">
        <v>279</v>
      </c>
      <c r="K13" s="33" t="s">
        <v>279</v>
      </c>
      <c r="L13" s="34" t="s">
        <v>279</v>
      </c>
      <c r="M13" s="34" t="s">
        <v>279</v>
      </c>
      <c r="N13" s="35" t="s">
        <v>279</v>
      </c>
      <c r="O13" s="33" t="s">
        <v>279</v>
      </c>
      <c r="P13" s="34" t="s">
        <v>279</v>
      </c>
      <c r="Q13" s="34" t="s">
        <v>279</v>
      </c>
      <c r="R13" s="35" t="s">
        <v>279</v>
      </c>
      <c r="S13" s="33" t="s">
        <v>279</v>
      </c>
      <c r="T13" s="34">
        <v>9</v>
      </c>
      <c r="U13" s="34">
        <v>9</v>
      </c>
      <c r="V13" s="35">
        <v>1.2429222483082447E-3</v>
      </c>
      <c r="W13" s="33" t="s">
        <v>279</v>
      </c>
      <c r="X13" s="34">
        <v>3</v>
      </c>
      <c r="Y13" s="34">
        <v>3</v>
      </c>
      <c r="Z13" s="35">
        <v>4.4776119402985075E-4</v>
      </c>
    </row>
    <row r="14" spans="2:26" x14ac:dyDescent="0.25">
      <c r="B14" s="14" t="s">
        <v>101</v>
      </c>
      <c r="C14" s="33">
        <v>5</v>
      </c>
      <c r="D14" s="34">
        <v>6</v>
      </c>
      <c r="E14" s="34">
        <v>11</v>
      </c>
      <c r="F14" s="35">
        <v>1.3367359338923321E-3</v>
      </c>
      <c r="G14" s="33">
        <v>6</v>
      </c>
      <c r="H14" s="34">
        <v>17</v>
      </c>
      <c r="I14" s="34">
        <v>23</v>
      </c>
      <c r="J14" s="35">
        <v>2.8689035798927279E-3</v>
      </c>
      <c r="K14" s="33">
        <v>10</v>
      </c>
      <c r="L14" s="34">
        <v>5</v>
      </c>
      <c r="M14" s="34">
        <v>15</v>
      </c>
      <c r="N14" s="35">
        <v>1.9223375624759708E-3</v>
      </c>
      <c r="O14" s="33">
        <v>14</v>
      </c>
      <c r="P14" s="34">
        <v>7</v>
      </c>
      <c r="Q14" s="34">
        <v>21</v>
      </c>
      <c r="R14" s="35">
        <v>2.8869947759142152E-3</v>
      </c>
      <c r="S14" s="33">
        <v>17</v>
      </c>
      <c r="T14" s="34">
        <v>22</v>
      </c>
      <c r="U14" s="34">
        <v>39</v>
      </c>
      <c r="V14" s="35">
        <v>5.3859964093357273E-3</v>
      </c>
      <c r="W14" s="33">
        <v>24</v>
      </c>
      <c r="X14" s="34">
        <v>18</v>
      </c>
      <c r="Y14" s="34">
        <v>42</v>
      </c>
      <c r="Z14" s="35">
        <v>6.2686567164179103E-3</v>
      </c>
    </row>
    <row r="15" spans="2:26" x14ac:dyDescent="0.25">
      <c r="B15" s="14" t="s">
        <v>102</v>
      </c>
      <c r="C15" s="33">
        <v>1</v>
      </c>
      <c r="D15" s="34">
        <v>5</v>
      </c>
      <c r="E15" s="34">
        <v>6</v>
      </c>
      <c r="F15" s="35">
        <v>7.2912869121399923E-4</v>
      </c>
      <c r="G15" s="33">
        <v>19</v>
      </c>
      <c r="H15" s="34">
        <v>47</v>
      </c>
      <c r="I15" s="34">
        <v>66</v>
      </c>
      <c r="J15" s="35">
        <v>8.2325059249095667E-3</v>
      </c>
      <c r="K15" s="33">
        <v>13</v>
      </c>
      <c r="L15" s="34">
        <v>14</v>
      </c>
      <c r="M15" s="34">
        <v>27</v>
      </c>
      <c r="N15" s="35">
        <v>3.4602076124567475E-3</v>
      </c>
      <c r="O15" s="33">
        <v>5</v>
      </c>
      <c r="P15" s="34">
        <v>12</v>
      </c>
      <c r="Q15" s="34">
        <v>17</v>
      </c>
      <c r="R15" s="35">
        <v>2.3370910090734121E-3</v>
      </c>
      <c r="S15" s="33">
        <v>13</v>
      </c>
      <c r="T15" s="34">
        <v>9</v>
      </c>
      <c r="U15" s="34">
        <v>22</v>
      </c>
      <c r="V15" s="35">
        <v>3.0382543847534871E-3</v>
      </c>
      <c r="W15" s="33">
        <v>14</v>
      </c>
      <c r="X15" s="34">
        <v>8</v>
      </c>
      <c r="Y15" s="34">
        <v>22</v>
      </c>
      <c r="Z15" s="35">
        <v>3.2835820895522386E-3</v>
      </c>
    </row>
    <row r="16" spans="2:26" x14ac:dyDescent="0.25">
      <c r="B16" s="14" t="s">
        <v>103</v>
      </c>
      <c r="C16" s="33">
        <v>1</v>
      </c>
      <c r="D16" s="34">
        <v>1</v>
      </c>
      <c r="E16" s="34">
        <v>2</v>
      </c>
      <c r="F16" s="35">
        <v>2.4304289707133308E-4</v>
      </c>
      <c r="G16" s="33">
        <v>2</v>
      </c>
      <c r="H16" s="34">
        <v>1</v>
      </c>
      <c r="I16" s="34">
        <v>3</v>
      </c>
      <c r="J16" s="35">
        <v>3.7420481476861667E-4</v>
      </c>
      <c r="K16" s="33">
        <v>7</v>
      </c>
      <c r="L16" s="34">
        <v>3</v>
      </c>
      <c r="M16" s="34">
        <v>10</v>
      </c>
      <c r="N16" s="35">
        <v>1.2815583749839804E-3</v>
      </c>
      <c r="O16" s="33">
        <v>3</v>
      </c>
      <c r="P16" s="34">
        <v>1</v>
      </c>
      <c r="Q16" s="34">
        <v>4</v>
      </c>
      <c r="R16" s="35">
        <v>5.499037668408029E-4</v>
      </c>
      <c r="S16" s="33">
        <v>2</v>
      </c>
      <c r="T16" s="34" t="s">
        <v>279</v>
      </c>
      <c r="U16" s="34">
        <v>2</v>
      </c>
      <c r="V16" s="35">
        <v>2.7620494406849883E-4</v>
      </c>
      <c r="W16" s="33">
        <v>2</v>
      </c>
      <c r="X16" s="34">
        <v>1</v>
      </c>
      <c r="Y16" s="34">
        <v>3</v>
      </c>
      <c r="Z16" s="35">
        <v>4.4776119402985075E-4</v>
      </c>
    </row>
    <row r="17" spans="2:26" x14ac:dyDescent="0.25">
      <c r="B17" s="14" t="s">
        <v>104</v>
      </c>
      <c r="C17" s="33">
        <v>42</v>
      </c>
      <c r="D17" s="34">
        <v>52</v>
      </c>
      <c r="E17" s="34">
        <v>94</v>
      </c>
      <c r="F17" s="35">
        <v>1.1423016162352655E-2</v>
      </c>
      <c r="G17" s="33">
        <v>32</v>
      </c>
      <c r="H17" s="34">
        <v>26</v>
      </c>
      <c r="I17" s="34">
        <v>58</v>
      </c>
      <c r="J17" s="35">
        <v>7.2346264188599225E-3</v>
      </c>
      <c r="K17" s="33">
        <v>59</v>
      </c>
      <c r="L17" s="34">
        <v>30</v>
      </c>
      <c r="M17" s="34">
        <v>89</v>
      </c>
      <c r="N17" s="35">
        <v>1.1405869537357427E-2</v>
      </c>
      <c r="O17" s="33">
        <v>63</v>
      </c>
      <c r="P17" s="34">
        <v>54</v>
      </c>
      <c r="Q17" s="34">
        <v>117</v>
      </c>
      <c r="R17" s="35">
        <v>1.6084685180093483E-2</v>
      </c>
      <c r="S17" s="33">
        <v>76</v>
      </c>
      <c r="T17" s="34">
        <v>42</v>
      </c>
      <c r="U17" s="34">
        <v>118</v>
      </c>
      <c r="V17" s="35">
        <v>1.629609170004143E-2</v>
      </c>
      <c r="W17" s="33">
        <v>44</v>
      </c>
      <c r="X17" s="34">
        <v>46</v>
      </c>
      <c r="Y17" s="34">
        <v>90</v>
      </c>
      <c r="Z17" s="35">
        <v>1.3432835820895522E-2</v>
      </c>
    </row>
    <row r="18" spans="2:26" x14ac:dyDescent="0.25">
      <c r="B18" s="14" t="s">
        <v>105</v>
      </c>
      <c r="C18" s="33">
        <v>47</v>
      </c>
      <c r="D18" s="34">
        <v>77</v>
      </c>
      <c r="E18" s="34">
        <v>124</v>
      </c>
      <c r="F18" s="35">
        <v>1.5068659618422652E-2</v>
      </c>
      <c r="G18" s="33">
        <v>31</v>
      </c>
      <c r="H18" s="34">
        <v>69</v>
      </c>
      <c r="I18" s="34">
        <v>100</v>
      </c>
      <c r="J18" s="35">
        <v>1.2473493825620557E-2</v>
      </c>
      <c r="K18" s="33">
        <v>41</v>
      </c>
      <c r="L18" s="34">
        <v>68</v>
      </c>
      <c r="M18" s="34">
        <v>109</v>
      </c>
      <c r="N18" s="35">
        <v>1.3968986287325388E-2</v>
      </c>
      <c r="O18" s="33">
        <v>23</v>
      </c>
      <c r="P18" s="34">
        <v>62</v>
      </c>
      <c r="Q18" s="34">
        <v>85</v>
      </c>
      <c r="R18" s="35">
        <v>1.168545504536706E-2</v>
      </c>
      <c r="S18" s="33">
        <v>38</v>
      </c>
      <c r="T18" s="34">
        <v>64</v>
      </c>
      <c r="U18" s="34">
        <v>102</v>
      </c>
      <c r="V18" s="35">
        <v>1.408645214749344E-2</v>
      </c>
      <c r="W18" s="33">
        <v>13</v>
      </c>
      <c r="X18" s="34">
        <v>59</v>
      </c>
      <c r="Y18" s="34">
        <v>72</v>
      </c>
      <c r="Z18" s="35">
        <v>1.0746268656716417E-2</v>
      </c>
    </row>
    <row r="19" spans="2:26" x14ac:dyDescent="0.25">
      <c r="B19" s="14" t="s">
        <v>106</v>
      </c>
      <c r="C19" s="33">
        <v>46</v>
      </c>
      <c r="D19" s="34">
        <v>214</v>
      </c>
      <c r="E19" s="34">
        <v>260</v>
      </c>
      <c r="F19" s="35">
        <v>3.15955766192733E-2</v>
      </c>
      <c r="G19" s="33">
        <v>52</v>
      </c>
      <c r="H19" s="34">
        <v>168</v>
      </c>
      <c r="I19" s="34">
        <v>220</v>
      </c>
      <c r="J19" s="35">
        <v>2.7441686416365223E-2</v>
      </c>
      <c r="K19" s="33">
        <v>43</v>
      </c>
      <c r="L19" s="34">
        <v>150</v>
      </c>
      <c r="M19" s="34">
        <v>193</v>
      </c>
      <c r="N19" s="35">
        <v>2.4734076637190825E-2</v>
      </c>
      <c r="O19" s="33">
        <v>26</v>
      </c>
      <c r="P19" s="34">
        <v>139</v>
      </c>
      <c r="Q19" s="34">
        <v>165</v>
      </c>
      <c r="R19" s="35">
        <v>2.2683530382183119E-2</v>
      </c>
      <c r="S19" s="33">
        <v>38</v>
      </c>
      <c r="T19" s="34">
        <v>164</v>
      </c>
      <c r="U19" s="34">
        <v>202</v>
      </c>
      <c r="V19" s="35">
        <v>2.7896699350918382E-2</v>
      </c>
      <c r="W19" s="33">
        <v>42</v>
      </c>
      <c r="X19" s="34">
        <v>137</v>
      </c>
      <c r="Y19" s="34">
        <v>179</v>
      </c>
      <c r="Z19" s="35">
        <v>2.6716417910447762E-2</v>
      </c>
    </row>
    <row r="20" spans="2:26" x14ac:dyDescent="0.25">
      <c r="B20" s="14" t="s">
        <v>107</v>
      </c>
      <c r="C20" s="33">
        <v>9</v>
      </c>
      <c r="D20" s="34">
        <v>44</v>
      </c>
      <c r="E20" s="34">
        <v>53</v>
      </c>
      <c r="F20" s="35">
        <v>6.4406367723903266E-3</v>
      </c>
      <c r="G20" s="33">
        <v>14</v>
      </c>
      <c r="H20" s="34">
        <v>64</v>
      </c>
      <c r="I20" s="34">
        <v>78</v>
      </c>
      <c r="J20" s="35">
        <v>9.7293251839840333E-3</v>
      </c>
      <c r="K20" s="33">
        <v>14</v>
      </c>
      <c r="L20" s="34">
        <v>48</v>
      </c>
      <c r="M20" s="34">
        <v>62</v>
      </c>
      <c r="N20" s="35">
        <v>7.94566192490068E-3</v>
      </c>
      <c r="O20" s="33">
        <v>14</v>
      </c>
      <c r="P20" s="34">
        <v>46</v>
      </c>
      <c r="Q20" s="34">
        <v>60</v>
      </c>
      <c r="R20" s="35">
        <v>8.2485565026120429E-3</v>
      </c>
      <c r="S20" s="33">
        <v>7</v>
      </c>
      <c r="T20" s="34">
        <v>55</v>
      </c>
      <c r="U20" s="34">
        <v>62</v>
      </c>
      <c r="V20" s="35">
        <v>8.5623532661234635E-3</v>
      </c>
      <c r="W20" s="33">
        <v>7</v>
      </c>
      <c r="X20" s="34">
        <v>30</v>
      </c>
      <c r="Y20" s="34">
        <v>37</v>
      </c>
      <c r="Z20" s="35">
        <v>5.5223880597014925E-3</v>
      </c>
    </row>
    <row r="21" spans="2:26" x14ac:dyDescent="0.25">
      <c r="B21" s="14" t="s">
        <v>108</v>
      </c>
      <c r="C21" s="33">
        <v>2</v>
      </c>
      <c r="D21" s="34">
        <v>37</v>
      </c>
      <c r="E21" s="34">
        <v>39</v>
      </c>
      <c r="F21" s="35">
        <v>4.7393364928909956E-3</v>
      </c>
      <c r="G21" s="33">
        <v>10</v>
      </c>
      <c r="H21" s="34">
        <v>39</v>
      </c>
      <c r="I21" s="34">
        <v>49</v>
      </c>
      <c r="J21" s="35">
        <v>6.1120119745540725E-3</v>
      </c>
      <c r="K21" s="33">
        <v>4</v>
      </c>
      <c r="L21" s="34">
        <v>20</v>
      </c>
      <c r="M21" s="34">
        <v>24</v>
      </c>
      <c r="N21" s="35">
        <v>3.0757400999615533E-3</v>
      </c>
      <c r="O21" s="33">
        <v>8</v>
      </c>
      <c r="P21" s="34">
        <v>27</v>
      </c>
      <c r="Q21" s="34">
        <v>35</v>
      </c>
      <c r="R21" s="35">
        <v>4.811657959857025E-3</v>
      </c>
      <c r="S21" s="33">
        <v>8</v>
      </c>
      <c r="T21" s="34">
        <v>28</v>
      </c>
      <c r="U21" s="34">
        <v>36</v>
      </c>
      <c r="V21" s="35">
        <v>4.9716889932329787E-3</v>
      </c>
      <c r="W21" s="33">
        <v>7</v>
      </c>
      <c r="X21" s="34">
        <v>36</v>
      </c>
      <c r="Y21" s="34">
        <v>43</v>
      </c>
      <c r="Z21" s="35">
        <v>6.4179104477611942E-3</v>
      </c>
    </row>
    <row r="22" spans="2:26" x14ac:dyDescent="0.25">
      <c r="B22" s="14" t="s">
        <v>109</v>
      </c>
      <c r="C22" s="33">
        <v>26</v>
      </c>
      <c r="D22" s="34">
        <v>52</v>
      </c>
      <c r="E22" s="34">
        <v>78</v>
      </c>
      <c r="F22" s="35">
        <v>9.4786729857819912E-3</v>
      </c>
      <c r="G22" s="33">
        <v>30</v>
      </c>
      <c r="H22" s="34">
        <v>55</v>
      </c>
      <c r="I22" s="34">
        <v>85</v>
      </c>
      <c r="J22" s="35">
        <v>1.0602469751777473E-2</v>
      </c>
      <c r="K22" s="33">
        <v>52</v>
      </c>
      <c r="L22" s="34">
        <v>16</v>
      </c>
      <c r="M22" s="34">
        <v>68</v>
      </c>
      <c r="N22" s="35">
        <v>8.7145969498910684E-3</v>
      </c>
      <c r="O22" s="33">
        <v>49</v>
      </c>
      <c r="P22" s="34">
        <v>38</v>
      </c>
      <c r="Q22" s="34">
        <v>87</v>
      </c>
      <c r="R22" s="35">
        <v>1.1960406928787462E-2</v>
      </c>
      <c r="S22" s="33">
        <v>46</v>
      </c>
      <c r="T22" s="34">
        <v>26</v>
      </c>
      <c r="U22" s="34">
        <v>72</v>
      </c>
      <c r="V22" s="35">
        <v>9.9433779864659573E-3</v>
      </c>
      <c r="W22" s="33">
        <v>33</v>
      </c>
      <c r="X22" s="34">
        <v>28</v>
      </c>
      <c r="Y22" s="34">
        <v>61</v>
      </c>
      <c r="Z22" s="35">
        <v>9.1044776119402985E-3</v>
      </c>
    </row>
    <row r="23" spans="2:26" x14ac:dyDescent="0.25">
      <c r="B23" s="14" t="s">
        <v>110</v>
      </c>
      <c r="C23" s="33">
        <v>6</v>
      </c>
      <c r="D23" s="34">
        <v>30</v>
      </c>
      <c r="E23" s="34">
        <v>36</v>
      </c>
      <c r="F23" s="35">
        <v>4.3747721472839956E-3</v>
      </c>
      <c r="G23" s="33">
        <v>4</v>
      </c>
      <c r="H23" s="34">
        <v>50</v>
      </c>
      <c r="I23" s="34">
        <v>54</v>
      </c>
      <c r="J23" s="35">
        <v>6.7356866658351E-3</v>
      </c>
      <c r="K23" s="33">
        <v>6</v>
      </c>
      <c r="L23" s="34">
        <v>21</v>
      </c>
      <c r="M23" s="34">
        <v>27</v>
      </c>
      <c r="N23" s="35">
        <v>3.4602076124567475E-3</v>
      </c>
      <c r="O23" s="33">
        <v>4</v>
      </c>
      <c r="P23" s="34">
        <v>32</v>
      </c>
      <c r="Q23" s="34">
        <v>36</v>
      </c>
      <c r="R23" s="35">
        <v>4.9491339015672259E-3</v>
      </c>
      <c r="S23" s="33">
        <v>10</v>
      </c>
      <c r="T23" s="34">
        <v>38</v>
      </c>
      <c r="U23" s="34">
        <v>48</v>
      </c>
      <c r="V23" s="35">
        <v>6.6289186576439715E-3</v>
      </c>
      <c r="W23" s="33">
        <v>2</v>
      </c>
      <c r="X23" s="34">
        <v>138</v>
      </c>
      <c r="Y23" s="34">
        <v>140</v>
      </c>
      <c r="Z23" s="35">
        <v>2.0895522388059702E-2</v>
      </c>
    </row>
    <row r="24" spans="2:26" x14ac:dyDescent="0.25">
      <c r="B24" s="14" t="s">
        <v>111</v>
      </c>
      <c r="C24" s="33">
        <v>7</v>
      </c>
      <c r="D24" s="34">
        <v>43</v>
      </c>
      <c r="E24" s="34">
        <v>50</v>
      </c>
      <c r="F24" s="35">
        <v>6.0760724267833275E-3</v>
      </c>
      <c r="G24" s="33">
        <v>8</v>
      </c>
      <c r="H24" s="34">
        <v>41</v>
      </c>
      <c r="I24" s="34">
        <v>49</v>
      </c>
      <c r="J24" s="35">
        <v>6.1120119745540725E-3</v>
      </c>
      <c r="K24" s="33">
        <v>6</v>
      </c>
      <c r="L24" s="34">
        <v>26</v>
      </c>
      <c r="M24" s="34">
        <v>32</v>
      </c>
      <c r="N24" s="35">
        <v>4.1009867999487375E-3</v>
      </c>
      <c r="O24" s="33">
        <v>3</v>
      </c>
      <c r="P24" s="34">
        <v>11</v>
      </c>
      <c r="Q24" s="34">
        <v>14</v>
      </c>
      <c r="R24" s="35">
        <v>1.9246631839428101E-3</v>
      </c>
      <c r="S24" s="33">
        <v>4</v>
      </c>
      <c r="T24" s="34">
        <v>2</v>
      </c>
      <c r="U24" s="34">
        <v>6</v>
      </c>
      <c r="V24" s="35">
        <v>8.2861483220549644E-4</v>
      </c>
      <c r="W24" s="33">
        <v>7</v>
      </c>
      <c r="X24" s="34">
        <v>11</v>
      </c>
      <c r="Y24" s="34">
        <v>18</v>
      </c>
      <c r="Z24" s="35">
        <v>2.6865671641791043E-3</v>
      </c>
    </row>
    <row r="25" spans="2:26" x14ac:dyDescent="0.25">
      <c r="B25" s="14" t="s">
        <v>112</v>
      </c>
      <c r="C25" s="33">
        <v>8</v>
      </c>
      <c r="D25" s="34">
        <v>34</v>
      </c>
      <c r="E25" s="34">
        <v>42</v>
      </c>
      <c r="F25" s="35">
        <v>5.1039008384979948E-3</v>
      </c>
      <c r="G25" s="33">
        <v>11</v>
      </c>
      <c r="H25" s="34">
        <v>36</v>
      </c>
      <c r="I25" s="34">
        <v>47</v>
      </c>
      <c r="J25" s="35">
        <v>5.8625420980416617E-3</v>
      </c>
      <c r="K25" s="33">
        <v>26</v>
      </c>
      <c r="L25" s="34">
        <v>24</v>
      </c>
      <c r="M25" s="34">
        <v>50</v>
      </c>
      <c r="N25" s="35">
        <v>6.4077918749199025E-3</v>
      </c>
      <c r="O25" s="33">
        <v>16</v>
      </c>
      <c r="P25" s="34">
        <v>26</v>
      </c>
      <c r="Q25" s="34">
        <v>42</v>
      </c>
      <c r="R25" s="35">
        <v>5.7739895518284304E-3</v>
      </c>
      <c r="S25" s="33">
        <v>25</v>
      </c>
      <c r="T25" s="34">
        <v>20</v>
      </c>
      <c r="U25" s="34">
        <v>45</v>
      </c>
      <c r="V25" s="35">
        <v>6.2146112415412237E-3</v>
      </c>
      <c r="W25" s="33">
        <v>33</v>
      </c>
      <c r="X25" s="34">
        <v>9</v>
      </c>
      <c r="Y25" s="34">
        <v>42</v>
      </c>
      <c r="Z25" s="35">
        <v>6.2686567164179103E-3</v>
      </c>
    </row>
    <row r="26" spans="2:26" x14ac:dyDescent="0.25">
      <c r="B26" s="14" t="s">
        <v>113</v>
      </c>
      <c r="C26" s="33">
        <v>22</v>
      </c>
      <c r="D26" s="34">
        <v>105</v>
      </c>
      <c r="E26" s="34">
        <v>127</v>
      </c>
      <c r="F26" s="35">
        <v>1.5433223964029651E-2</v>
      </c>
      <c r="G26" s="33">
        <v>10</v>
      </c>
      <c r="H26" s="34">
        <v>99</v>
      </c>
      <c r="I26" s="34">
        <v>109</v>
      </c>
      <c r="J26" s="35">
        <v>1.3596108269926407E-2</v>
      </c>
      <c r="K26" s="33">
        <v>32</v>
      </c>
      <c r="L26" s="34">
        <v>51</v>
      </c>
      <c r="M26" s="34">
        <v>83</v>
      </c>
      <c r="N26" s="35">
        <v>1.0636934512367038E-2</v>
      </c>
      <c r="O26" s="33">
        <v>28</v>
      </c>
      <c r="P26" s="34">
        <v>87</v>
      </c>
      <c r="Q26" s="34">
        <v>115</v>
      </c>
      <c r="R26" s="35">
        <v>1.5809733296673081E-2</v>
      </c>
      <c r="S26" s="33">
        <v>25</v>
      </c>
      <c r="T26" s="34">
        <v>82</v>
      </c>
      <c r="U26" s="34">
        <v>107</v>
      </c>
      <c r="V26" s="35">
        <v>1.4776964507664686E-2</v>
      </c>
      <c r="W26" s="33">
        <v>20</v>
      </c>
      <c r="X26" s="34">
        <v>77</v>
      </c>
      <c r="Y26" s="34">
        <v>97</v>
      </c>
      <c r="Z26" s="35">
        <v>1.4477611940298507E-2</v>
      </c>
    </row>
    <row r="27" spans="2:26" x14ac:dyDescent="0.25">
      <c r="B27" s="14" t="s">
        <v>114</v>
      </c>
      <c r="C27" s="33">
        <v>21</v>
      </c>
      <c r="D27" s="34">
        <v>12</v>
      </c>
      <c r="E27" s="34">
        <v>33</v>
      </c>
      <c r="F27" s="35">
        <v>4.0102078016769956E-3</v>
      </c>
      <c r="G27" s="33">
        <v>20</v>
      </c>
      <c r="H27" s="34">
        <v>15</v>
      </c>
      <c r="I27" s="34">
        <v>35</v>
      </c>
      <c r="J27" s="35">
        <v>4.365722838967195E-3</v>
      </c>
      <c r="K27" s="33">
        <v>15</v>
      </c>
      <c r="L27" s="34">
        <v>15</v>
      </c>
      <c r="M27" s="34">
        <v>30</v>
      </c>
      <c r="N27" s="35">
        <v>3.8446751249519417E-3</v>
      </c>
      <c r="O27" s="33">
        <v>19</v>
      </c>
      <c r="P27" s="34">
        <v>9</v>
      </c>
      <c r="Q27" s="34">
        <v>28</v>
      </c>
      <c r="R27" s="35">
        <v>3.8493263678856201E-3</v>
      </c>
      <c r="S27" s="33">
        <v>13</v>
      </c>
      <c r="T27" s="34">
        <v>13</v>
      </c>
      <c r="U27" s="34">
        <v>26</v>
      </c>
      <c r="V27" s="35">
        <v>3.5906642728904849E-3</v>
      </c>
      <c r="W27" s="33">
        <v>9</v>
      </c>
      <c r="X27" s="34">
        <v>13</v>
      </c>
      <c r="Y27" s="34">
        <v>22</v>
      </c>
      <c r="Z27" s="35">
        <v>3.2835820895522386E-3</v>
      </c>
    </row>
    <row r="28" spans="2:26" x14ac:dyDescent="0.25">
      <c r="B28" s="14" t="s">
        <v>115</v>
      </c>
      <c r="C28" s="33">
        <v>25</v>
      </c>
      <c r="D28" s="34">
        <v>103</v>
      </c>
      <c r="E28" s="34">
        <v>128</v>
      </c>
      <c r="F28" s="35">
        <v>1.5554745412565317E-2</v>
      </c>
      <c r="G28" s="33">
        <v>24</v>
      </c>
      <c r="H28" s="34">
        <v>107</v>
      </c>
      <c r="I28" s="34">
        <v>131</v>
      </c>
      <c r="J28" s="35">
        <v>1.634027691156293E-2</v>
      </c>
      <c r="K28" s="33">
        <v>23</v>
      </c>
      <c r="L28" s="34">
        <v>94</v>
      </c>
      <c r="M28" s="34">
        <v>117</v>
      </c>
      <c r="N28" s="35">
        <v>1.4994232987312572E-2</v>
      </c>
      <c r="O28" s="33">
        <v>17</v>
      </c>
      <c r="P28" s="34">
        <v>99</v>
      </c>
      <c r="Q28" s="34">
        <v>116</v>
      </c>
      <c r="R28" s="35">
        <v>1.5947209238383282E-2</v>
      </c>
      <c r="S28" s="33">
        <v>24</v>
      </c>
      <c r="T28" s="34">
        <v>111</v>
      </c>
      <c r="U28" s="34">
        <v>135</v>
      </c>
      <c r="V28" s="35">
        <v>1.8643833724623672E-2</v>
      </c>
      <c r="W28" s="33">
        <v>29</v>
      </c>
      <c r="X28" s="34">
        <v>87</v>
      </c>
      <c r="Y28" s="34">
        <v>116</v>
      </c>
      <c r="Z28" s="35">
        <v>1.7313432835820895E-2</v>
      </c>
    </row>
    <row r="29" spans="2:26" x14ac:dyDescent="0.25">
      <c r="B29" s="14" t="s">
        <v>116</v>
      </c>
      <c r="C29" s="33">
        <v>2</v>
      </c>
      <c r="D29" s="34">
        <v>7</v>
      </c>
      <c r="E29" s="34">
        <v>9</v>
      </c>
      <c r="F29" s="35">
        <v>1.0936930368209989E-3</v>
      </c>
      <c r="G29" s="33">
        <v>13</v>
      </c>
      <c r="H29" s="34">
        <v>121</v>
      </c>
      <c r="I29" s="34">
        <v>134</v>
      </c>
      <c r="J29" s="35">
        <v>1.6714481726331547E-2</v>
      </c>
      <c r="K29" s="33">
        <v>12</v>
      </c>
      <c r="L29" s="34">
        <v>71</v>
      </c>
      <c r="M29" s="34">
        <v>83</v>
      </c>
      <c r="N29" s="35">
        <v>1.0636934512367038E-2</v>
      </c>
      <c r="O29" s="33">
        <v>5</v>
      </c>
      <c r="P29" s="34">
        <v>105</v>
      </c>
      <c r="Q29" s="34">
        <v>110</v>
      </c>
      <c r="R29" s="35">
        <v>1.5122353588122079E-2</v>
      </c>
      <c r="S29" s="33">
        <v>8</v>
      </c>
      <c r="T29" s="34">
        <v>98</v>
      </c>
      <c r="U29" s="34">
        <v>106</v>
      </c>
      <c r="V29" s="35">
        <v>1.4638862035630439E-2</v>
      </c>
      <c r="W29" s="33">
        <v>5</v>
      </c>
      <c r="X29" s="34">
        <v>67</v>
      </c>
      <c r="Y29" s="34">
        <v>72</v>
      </c>
      <c r="Z29" s="35">
        <v>1.0746268656716417E-2</v>
      </c>
    </row>
    <row r="30" spans="2:26" x14ac:dyDescent="0.25">
      <c r="B30" s="14" t="s">
        <v>117</v>
      </c>
      <c r="C30" s="33">
        <v>4</v>
      </c>
      <c r="D30" s="34">
        <v>5</v>
      </c>
      <c r="E30" s="34">
        <v>9</v>
      </c>
      <c r="F30" s="35">
        <v>1.0936930368209989E-3</v>
      </c>
      <c r="G30" s="33">
        <v>3</v>
      </c>
      <c r="H30" s="34">
        <v>2</v>
      </c>
      <c r="I30" s="34">
        <v>5</v>
      </c>
      <c r="J30" s="35">
        <v>6.2367469128102781E-4</v>
      </c>
      <c r="K30" s="33">
        <v>7</v>
      </c>
      <c r="L30" s="34">
        <v>10</v>
      </c>
      <c r="M30" s="34">
        <v>17</v>
      </c>
      <c r="N30" s="35">
        <v>2.1786492374727671E-3</v>
      </c>
      <c r="O30" s="33">
        <v>6</v>
      </c>
      <c r="P30" s="34">
        <v>23</v>
      </c>
      <c r="Q30" s="34">
        <v>29</v>
      </c>
      <c r="R30" s="35">
        <v>3.9868023095958206E-3</v>
      </c>
      <c r="S30" s="33">
        <v>6</v>
      </c>
      <c r="T30" s="34">
        <v>16</v>
      </c>
      <c r="U30" s="34">
        <v>22</v>
      </c>
      <c r="V30" s="35">
        <v>3.0382543847534871E-3</v>
      </c>
      <c r="W30" s="33">
        <v>1</v>
      </c>
      <c r="X30" s="34">
        <v>4</v>
      </c>
      <c r="Y30" s="34">
        <v>5</v>
      </c>
      <c r="Z30" s="35">
        <v>7.4626865671641792E-4</v>
      </c>
    </row>
    <row r="31" spans="2:26" x14ac:dyDescent="0.25">
      <c r="B31" s="14" t="s">
        <v>118</v>
      </c>
      <c r="C31" s="33">
        <v>77</v>
      </c>
      <c r="D31" s="34">
        <v>238</v>
      </c>
      <c r="E31" s="34">
        <v>315</v>
      </c>
      <c r="F31" s="35">
        <v>3.8279256288734964E-2</v>
      </c>
      <c r="G31" s="33">
        <v>79</v>
      </c>
      <c r="H31" s="34">
        <v>227</v>
      </c>
      <c r="I31" s="34">
        <v>306</v>
      </c>
      <c r="J31" s="35">
        <v>3.81688911063989E-2</v>
      </c>
      <c r="K31" s="33">
        <v>142</v>
      </c>
      <c r="L31" s="34">
        <v>56</v>
      </c>
      <c r="M31" s="34">
        <v>198</v>
      </c>
      <c r="N31" s="35">
        <v>2.5374855824682813E-2</v>
      </c>
      <c r="O31" s="33">
        <v>122</v>
      </c>
      <c r="P31" s="34">
        <v>229</v>
      </c>
      <c r="Q31" s="34">
        <v>351</v>
      </c>
      <c r="R31" s="35">
        <v>4.8254055540280449E-2</v>
      </c>
      <c r="S31" s="33">
        <v>160</v>
      </c>
      <c r="T31" s="34">
        <v>236</v>
      </c>
      <c r="U31" s="34">
        <v>396</v>
      </c>
      <c r="V31" s="35">
        <v>5.4688578925562767E-2</v>
      </c>
      <c r="W31" s="33">
        <v>130</v>
      </c>
      <c r="X31" s="34">
        <v>193</v>
      </c>
      <c r="Y31" s="34">
        <v>323</v>
      </c>
      <c r="Z31" s="35">
        <v>4.8208955223880599E-2</v>
      </c>
    </row>
    <row r="32" spans="2:26" x14ac:dyDescent="0.25">
      <c r="B32" s="14" t="s">
        <v>119</v>
      </c>
      <c r="C32" s="33" t="s">
        <v>279</v>
      </c>
      <c r="D32" s="34" t="s">
        <v>279</v>
      </c>
      <c r="E32" s="34" t="s">
        <v>279</v>
      </c>
      <c r="F32" s="35" t="s">
        <v>279</v>
      </c>
      <c r="G32" s="33" t="s">
        <v>279</v>
      </c>
      <c r="H32" s="34" t="s">
        <v>279</v>
      </c>
      <c r="I32" s="34" t="s">
        <v>279</v>
      </c>
      <c r="J32" s="35" t="s">
        <v>279</v>
      </c>
      <c r="K32" s="33" t="s">
        <v>279</v>
      </c>
      <c r="L32" s="34">
        <v>1</v>
      </c>
      <c r="M32" s="34">
        <v>1</v>
      </c>
      <c r="N32" s="35">
        <v>1.2815583749839805E-4</v>
      </c>
      <c r="O32" s="33">
        <v>1</v>
      </c>
      <c r="P32" s="34" t="s">
        <v>279</v>
      </c>
      <c r="Q32" s="34">
        <v>1</v>
      </c>
      <c r="R32" s="35">
        <v>1.3747594171020073E-4</v>
      </c>
      <c r="S32" s="33">
        <v>1</v>
      </c>
      <c r="T32" s="34">
        <v>2</v>
      </c>
      <c r="U32" s="34">
        <v>3</v>
      </c>
      <c r="V32" s="35">
        <v>4.1430741610274822E-4</v>
      </c>
      <c r="W32" s="33">
        <v>2</v>
      </c>
      <c r="X32" s="34" t="s">
        <v>279</v>
      </c>
      <c r="Y32" s="34">
        <v>2</v>
      </c>
      <c r="Z32" s="35">
        <v>2.9850746268656717E-4</v>
      </c>
    </row>
    <row r="33" spans="2:26" x14ac:dyDescent="0.25">
      <c r="B33" s="14" t="s">
        <v>120</v>
      </c>
      <c r="C33" s="33">
        <v>2</v>
      </c>
      <c r="D33" s="34">
        <v>9</v>
      </c>
      <c r="E33" s="34">
        <v>11</v>
      </c>
      <c r="F33" s="35">
        <v>1.3367359338923321E-3</v>
      </c>
      <c r="G33" s="33">
        <v>2</v>
      </c>
      <c r="H33" s="34">
        <v>19</v>
      </c>
      <c r="I33" s="34">
        <v>21</v>
      </c>
      <c r="J33" s="35">
        <v>2.6194337033803167E-3</v>
      </c>
      <c r="K33" s="33">
        <v>6</v>
      </c>
      <c r="L33" s="34">
        <v>8</v>
      </c>
      <c r="M33" s="34">
        <v>14</v>
      </c>
      <c r="N33" s="35">
        <v>1.7941817249775727E-3</v>
      </c>
      <c r="O33" s="33">
        <v>6</v>
      </c>
      <c r="P33" s="34">
        <v>18</v>
      </c>
      <c r="Q33" s="34">
        <v>24</v>
      </c>
      <c r="R33" s="35">
        <v>3.299422601044817E-3</v>
      </c>
      <c r="S33" s="33">
        <v>20</v>
      </c>
      <c r="T33" s="34">
        <v>15</v>
      </c>
      <c r="U33" s="34">
        <v>35</v>
      </c>
      <c r="V33" s="35">
        <v>4.8335865211987291E-3</v>
      </c>
      <c r="W33" s="33">
        <v>6</v>
      </c>
      <c r="X33" s="34">
        <v>19</v>
      </c>
      <c r="Y33" s="34">
        <v>25</v>
      </c>
      <c r="Z33" s="35">
        <v>3.7313432835820895E-3</v>
      </c>
    </row>
    <row r="34" spans="2:26" x14ac:dyDescent="0.25">
      <c r="B34" s="14" t="s">
        <v>121</v>
      </c>
      <c r="C34" s="33">
        <v>62</v>
      </c>
      <c r="D34" s="34">
        <v>79</v>
      </c>
      <c r="E34" s="34">
        <v>141</v>
      </c>
      <c r="F34" s="35">
        <v>1.7134524243528983E-2</v>
      </c>
      <c r="G34" s="33">
        <v>59</v>
      </c>
      <c r="H34" s="34">
        <v>68</v>
      </c>
      <c r="I34" s="34">
        <v>127</v>
      </c>
      <c r="J34" s="35">
        <v>1.5841337158538107E-2</v>
      </c>
      <c r="K34" s="33">
        <v>70</v>
      </c>
      <c r="L34" s="34">
        <v>82</v>
      </c>
      <c r="M34" s="34">
        <v>152</v>
      </c>
      <c r="N34" s="35">
        <v>1.9479687299756503E-2</v>
      </c>
      <c r="O34" s="33">
        <v>56</v>
      </c>
      <c r="P34" s="34">
        <v>55</v>
      </c>
      <c r="Q34" s="34">
        <v>111</v>
      </c>
      <c r="R34" s="35">
        <v>1.525982952983228E-2</v>
      </c>
      <c r="S34" s="33">
        <v>55</v>
      </c>
      <c r="T34" s="34">
        <v>50</v>
      </c>
      <c r="U34" s="34">
        <v>105</v>
      </c>
      <c r="V34" s="35">
        <v>1.4500759563596189E-2</v>
      </c>
      <c r="W34" s="33">
        <v>61</v>
      </c>
      <c r="X34" s="34">
        <v>57</v>
      </c>
      <c r="Y34" s="34">
        <v>118</v>
      </c>
      <c r="Z34" s="35">
        <v>1.7611940298507461E-2</v>
      </c>
    </row>
    <row r="35" spans="2:26" x14ac:dyDescent="0.25">
      <c r="B35" s="14" t="s">
        <v>122</v>
      </c>
      <c r="C35" s="33">
        <v>8</v>
      </c>
      <c r="D35" s="34">
        <v>86</v>
      </c>
      <c r="E35" s="34">
        <v>94</v>
      </c>
      <c r="F35" s="35">
        <v>1.1423016162352655E-2</v>
      </c>
      <c r="G35" s="33">
        <v>14</v>
      </c>
      <c r="H35" s="34">
        <v>248</v>
      </c>
      <c r="I35" s="34">
        <v>262</v>
      </c>
      <c r="J35" s="35">
        <v>3.268055382312586E-2</v>
      </c>
      <c r="K35" s="33">
        <v>17</v>
      </c>
      <c r="L35" s="34">
        <v>222</v>
      </c>
      <c r="M35" s="34">
        <v>239</v>
      </c>
      <c r="N35" s="35">
        <v>3.0629245162117135E-2</v>
      </c>
      <c r="O35" s="33">
        <v>12</v>
      </c>
      <c r="P35" s="34">
        <v>215</v>
      </c>
      <c r="Q35" s="34">
        <v>227</v>
      </c>
      <c r="R35" s="35">
        <v>3.1207038768215564E-2</v>
      </c>
      <c r="S35" s="33">
        <v>21</v>
      </c>
      <c r="T35" s="34">
        <v>229</v>
      </c>
      <c r="U35" s="34">
        <v>250</v>
      </c>
      <c r="V35" s="35">
        <v>3.4525618008562353E-2</v>
      </c>
      <c r="W35" s="33">
        <v>13</v>
      </c>
      <c r="X35" s="34">
        <v>232</v>
      </c>
      <c r="Y35" s="34">
        <v>245</v>
      </c>
      <c r="Z35" s="35">
        <v>3.656716417910448E-2</v>
      </c>
    </row>
    <row r="36" spans="2:26" x14ac:dyDescent="0.25">
      <c r="B36" s="14" t="s">
        <v>123</v>
      </c>
      <c r="C36" s="33">
        <v>10</v>
      </c>
      <c r="D36" s="34">
        <v>141</v>
      </c>
      <c r="E36" s="34">
        <v>151</v>
      </c>
      <c r="F36" s="35">
        <v>1.8349738728885647E-2</v>
      </c>
      <c r="G36" s="33" t="s">
        <v>279</v>
      </c>
      <c r="H36" s="34">
        <v>15</v>
      </c>
      <c r="I36" s="34">
        <v>15</v>
      </c>
      <c r="J36" s="35">
        <v>1.8710240738430836E-3</v>
      </c>
      <c r="K36" s="33">
        <v>1</v>
      </c>
      <c r="L36" s="34">
        <v>8</v>
      </c>
      <c r="M36" s="34">
        <v>9</v>
      </c>
      <c r="N36" s="35">
        <v>1.1534025374855825E-3</v>
      </c>
      <c r="O36" s="33" t="s">
        <v>279</v>
      </c>
      <c r="P36" s="34">
        <v>16</v>
      </c>
      <c r="Q36" s="34">
        <v>16</v>
      </c>
      <c r="R36" s="35">
        <v>2.1996150673632116E-3</v>
      </c>
      <c r="S36" s="33" t="s">
        <v>279</v>
      </c>
      <c r="T36" s="34">
        <v>10</v>
      </c>
      <c r="U36" s="34">
        <v>10</v>
      </c>
      <c r="V36" s="35">
        <v>1.3810247203424942E-3</v>
      </c>
      <c r="W36" s="33">
        <v>5</v>
      </c>
      <c r="X36" s="34">
        <v>14</v>
      </c>
      <c r="Y36" s="34">
        <v>19</v>
      </c>
      <c r="Z36" s="35">
        <v>2.8358208955223882E-3</v>
      </c>
    </row>
    <row r="37" spans="2:26" x14ac:dyDescent="0.25">
      <c r="B37" s="14" t="s">
        <v>124</v>
      </c>
      <c r="C37" s="33" t="s">
        <v>279</v>
      </c>
      <c r="D37" s="34">
        <v>1</v>
      </c>
      <c r="E37" s="34">
        <v>1</v>
      </c>
      <c r="F37" s="35">
        <v>1.2152144853566654E-4</v>
      </c>
      <c r="G37" s="33">
        <v>4</v>
      </c>
      <c r="H37" s="34">
        <v>8</v>
      </c>
      <c r="I37" s="34">
        <v>12</v>
      </c>
      <c r="J37" s="35">
        <v>1.4968192590744667E-3</v>
      </c>
      <c r="K37" s="33">
        <v>2</v>
      </c>
      <c r="L37" s="34">
        <v>2</v>
      </c>
      <c r="M37" s="34">
        <v>4</v>
      </c>
      <c r="N37" s="35">
        <v>5.1262334999359219E-4</v>
      </c>
      <c r="O37" s="33">
        <v>2</v>
      </c>
      <c r="P37" s="34" t="s">
        <v>279</v>
      </c>
      <c r="Q37" s="34">
        <v>2</v>
      </c>
      <c r="R37" s="35">
        <v>2.7495188342040145E-4</v>
      </c>
      <c r="S37" s="33" t="s">
        <v>279</v>
      </c>
      <c r="T37" s="34">
        <v>10</v>
      </c>
      <c r="U37" s="34">
        <v>10</v>
      </c>
      <c r="V37" s="35">
        <v>1.3810247203424942E-3</v>
      </c>
      <c r="W37" s="33" t="s">
        <v>279</v>
      </c>
      <c r="X37" s="34">
        <v>6</v>
      </c>
      <c r="Y37" s="34">
        <v>6</v>
      </c>
      <c r="Z37" s="35">
        <v>8.955223880597015E-4</v>
      </c>
    </row>
    <row r="38" spans="2:26" x14ac:dyDescent="0.25">
      <c r="B38" s="14" t="s">
        <v>125</v>
      </c>
      <c r="C38" s="33" t="s">
        <v>279</v>
      </c>
      <c r="D38" s="34">
        <v>4</v>
      </c>
      <c r="E38" s="34">
        <v>4</v>
      </c>
      <c r="F38" s="35">
        <v>4.8608579414266616E-4</v>
      </c>
      <c r="G38" s="33">
        <v>3</v>
      </c>
      <c r="H38" s="34">
        <v>6</v>
      </c>
      <c r="I38" s="34">
        <v>9</v>
      </c>
      <c r="J38" s="35">
        <v>1.12261444430585E-3</v>
      </c>
      <c r="K38" s="33">
        <v>2</v>
      </c>
      <c r="L38" s="34">
        <v>3</v>
      </c>
      <c r="M38" s="34">
        <v>5</v>
      </c>
      <c r="N38" s="35">
        <v>6.4077918749199021E-4</v>
      </c>
      <c r="O38" s="33">
        <v>4</v>
      </c>
      <c r="P38" s="34">
        <v>3</v>
      </c>
      <c r="Q38" s="34">
        <v>7</v>
      </c>
      <c r="R38" s="35">
        <v>9.6233159197140503E-4</v>
      </c>
      <c r="S38" s="33">
        <v>4</v>
      </c>
      <c r="T38" s="34">
        <v>4</v>
      </c>
      <c r="U38" s="34">
        <v>8</v>
      </c>
      <c r="V38" s="35">
        <v>1.1048197762739953E-3</v>
      </c>
      <c r="W38" s="33">
        <v>4</v>
      </c>
      <c r="X38" s="34">
        <v>2</v>
      </c>
      <c r="Y38" s="34">
        <v>6</v>
      </c>
      <c r="Z38" s="35">
        <v>8.955223880597015E-4</v>
      </c>
    </row>
    <row r="39" spans="2:26" x14ac:dyDescent="0.25">
      <c r="B39" s="14" t="s">
        <v>126</v>
      </c>
      <c r="C39" s="33" t="s">
        <v>279</v>
      </c>
      <c r="D39" s="34">
        <v>20</v>
      </c>
      <c r="E39" s="34">
        <v>20</v>
      </c>
      <c r="F39" s="35">
        <v>2.430428970713331E-3</v>
      </c>
      <c r="G39" s="33">
        <v>2</v>
      </c>
      <c r="H39" s="34">
        <v>24</v>
      </c>
      <c r="I39" s="34">
        <v>26</v>
      </c>
      <c r="J39" s="35">
        <v>3.2431083946613446E-3</v>
      </c>
      <c r="K39" s="33">
        <v>4</v>
      </c>
      <c r="L39" s="34">
        <v>19</v>
      </c>
      <c r="M39" s="34">
        <v>23</v>
      </c>
      <c r="N39" s="35">
        <v>2.947584262463155E-3</v>
      </c>
      <c r="O39" s="33">
        <v>8</v>
      </c>
      <c r="P39" s="34">
        <v>26</v>
      </c>
      <c r="Q39" s="34">
        <v>34</v>
      </c>
      <c r="R39" s="35">
        <v>4.6741820181468241E-3</v>
      </c>
      <c r="S39" s="33">
        <v>3</v>
      </c>
      <c r="T39" s="34">
        <v>18</v>
      </c>
      <c r="U39" s="34">
        <v>21</v>
      </c>
      <c r="V39" s="35">
        <v>2.9001519127192375E-3</v>
      </c>
      <c r="W39" s="33">
        <v>1</v>
      </c>
      <c r="X39" s="34">
        <v>5</v>
      </c>
      <c r="Y39" s="34">
        <v>6</v>
      </c>
      <c r="Z39" s="35">
        <v>8.955223880597015E-4</v>
      </c>
    </row>
    <row r="40" spans="2:26" x14ac:dyDescent="0.25">
      <c r="B40" s="14" t="s">
        <v>127</v>
      </c>
      <c r="C40" s="33" t="s">
        <v>279</v>
      </c>
      <c r="D40" s="34" t="s">
        <v>279</v>
      </c>
      <c r="E40" s="34" t="s">
        <v>279</v>
      </c>
      <c r="F40" s="35" t="s">
        <v>279</v>
      </c>
      <c r="G40" s="33">
        <v>4</v>
      </c>
      <c r="H40" s="34">
        <v>5</v>
      </c>
      <c r="I40" s="34">
        <v>9</v>
      </c>
      <c r="J40" s="35">
        <v>1.12261444430585E-3</v>
      </c>
      <c r="K40" s="33">
        <v>3</v>
      </c>
      <c r="L40" s="34">
        <v>4</v>
      </c>
      <c r="M40" s="34">
        <v>7</v>
      </c>
      <c r="N40" s="35">
        <v>8.9709086248878636E-4</v>
      </c>
      <c r="O40" s="33">
        <v>1</v>
      </c>
      <c r="P40" s="34">
        <v>8</v>
      </c>
      <c r="Q40" s="34">
        <v>9</v>
      </c>
      <c r="R40" s="35">
        <v>1.2372834753918065E-3</v>
      </c>
      <c r="S40" s="33">
        <v>8</v>
      </c>
      <c r="T40" s="34">
        <v>18</v>
      </c>
      <c r="U40" s="34">
        <v>26</v>
      </c>
      <c r="V40" s="35">
        <v>3.5906642728904849E-3</v>
      </c>
      <c r="W40" s="33" t="s">
        <v>279</v>
      </c>
      <c r="X40" s="34">
        <v>16</v>
      </c>
      <c r="Y40" s="34">
        <v>16</v>
      </c>
      <c r="Z40" s="35">
        <v>2.3880597014925373E-3</v>
      </c>
    </row>
    <row r="41" spans="2:26" x14ac:dyDescent="0.25">
      <c r="B41" s="14" t="s">
        <v>128</v>
      </c>
      <c r="C41" s="33" t="s">
        <v>279</v>
      </c>
      <c r="D41" s="34">
        <v>8</v>
      </c>
      <c r="E41" s="34">
        <v>8</v>
      </c>
      <c r="F41" s="35">
        <v>9.7217158828533231E-4</v>
      </c>
      <c r="G41" s="33">
        <v>2</v>
      </c>
      <c r="H41" s="34">
        <v>3</v>
      </c>
      <c r="I41" s="34">
        <v>5</v>
      </c>
      <c r="J41" s="35">
        <v>6.2367469128102781E-4</v>
      </c>
      <c r="K41" s="33">
        <v>7</v>
      </c>
      <c r="L41" s="34">
        <v>4</v>
      </c>
      <c r="M41" s="34">
        <v>11</v>
      </c>
      <c r="N41" s="35">
        <v>1.4097142124823785E-3</v>
      </c>
      <c r="O41" s="33">
        <v>1</v>
      </c>
      <c r="P41" s="34">
        <v>3</v>
      </c>
      <c r="Q41" s="34">
        <v>4</v>
      </c>
      <c r="R41" s="35">
        <v>5.499037668408029E-4</v>
      </c>
      <c r="S41" s="33">
        <v>3</v>
      </c>
      <c r="T41" s="34">
        <v>1</v>
      </c>
      <c r="U41" s="34">
        <v>4</v>
      </c>
      <c r="V41" s="35">
        <v>5.5240988813699766E-4</v>
      </c>
      <c r="W41" s="33">
        <v>3</v>
      </c>
      <c r="X41" s="34" t="s">
        <v>279</v>
      </c>
      <c r="Y41" s="34">
        <v>3</v>
      </c>
      <c r="Z41" s="35">
        <v>4.4776119402985075E-4</v>
      </c>
    </row>
    <row r="42" spans="2:26" x14ac:dyDescent="0.25">
      <c r="B42" s="14" t="s">
        <v>129</v>
      </c>
      <c r="C42" s="33">
        <v>1</v>
      </c>
      <c r="D42" s="34">
        <v>2</v>
      </c>
      <c r="E42" s="34">
        <v>3</v>
      </c>
      <c r="F42" s="35">
        <v>3.6456434560699962E-4</v>
      </c>
      <c r="G42" s="33" t="s">
        <v>279</v>
      </c>
      <c r="H42" s="34" t="s">
        <v>279</v>
      </c>
      <c r="I42" s="34" t="s">
        <v>279</v>
      </c>
      <c r="J42" s="35" t="s">
        <v>279</v>
      </c>
      <c r="K42" s="33">
        <v>1</v>
      </c>
      <c r="L42" s="34">
        <v>2</v>
      </c>
      <c r="M42" s="34">
        <v>3</v>
      </c>
      <c r="N42" s="35">
        <v>3.8446751249519417E-4</v>
      </c>
      <c r="O42" s="33">
        <v>2</v>
      </c>
      <c r="P42" s="34">
        <v>3</v>
      </c>
      <c r="Q42" s="34">
        <v>5</v>
      </c>
      <c r="R42" s="35">
        <v>6.8737970855100358E-4</v>
      </c>
      <c r="S42" s="33" t="s">
        <v>279</v>
      </c>
      <c r="T42" s="34">
        <v>2</v>
      </c>
      <c r="U42" s="34">
        <v>2</v>
      </c>
      <c r="V42" s="35">
        <v>2.7620494406849883E-4</v>
      </c>
      <c r="W42" s="33" t="s">
        <v>279</v>
      </c>
      <c r="X42" s="34">
        <v>2</v>
      </c>
      <c r="Y42" s="34">
        <v>2</v>
      </c>
      <c r="Z42" s="35">
        <v>2.9850746268656717E-4</v>
      </c>
    </row>
    <row r="43" spans="2:26" x14ac:dyDescent="0.25">
      <c r="B43" s="14" t="s">
        <v>130</v>
      </c>
      <c r="C43" s="33" t="s">
        <v>279</v>
      </c>
      <c r="D43" s="34" t="s">
        <v>279</v>
      </c>
      <c r="E43" s="34" t="s">
        <v>279</v>
      </c>
      <c r="F43" s="35" t="s">
        <v>279</v>
      </c>
      <c r="G43" s="33">
        <v>1</v>
      </c>
      <c r="H43" s="34" t="s">
        <v>279</v>
      </c>
      <c r="I43" s="34">
        <v>1</v>
      </c>
      <c r="J43" s="35">
        <v>1.2473493825620557E-4</v>
      </c>
      <c r="K43" s="33">
        <v>1</v>
      </c>
      <c r="L43" s="34" t="s">
        <v>279</v>
      </c>
      <c r="M43" s="34">
        <v>1</v>
      </c>
      <c r="N43" s="35">
        <v>1.2815583749839805E-4</v>
      </c>
      <c r="O43" s="33" t="s">
        <v>279</v>
      </c>
      <c r="P43" s="34" t="s">
        <v>279</v>
      </c>
      <c r="Q43" s="34" t="s">
        <v>279</v>
      </c>
      <c r="R43" s="35" t="s">
        <v>279</v>
      </c>
      <c r="S43" s="33" t="s">
        <v>279</v>
      </c>
      <c r="T43" s="34" t="s">
        <v>279</v>
      </c>
      <c r="U43" s="34" t="s">
        <v>279</v>
      </c>
      <c r="V43" s="35" t="s">
        <v>279</v>
      </c>
      <c r="W43" s="33" t="s">
        <v>279</v>
      </c>
      <c r="X43" s="34" t="s">
        <v>279</v>
      </c>
      <c r="Y43" s="34" t="s">
        <v>279</v>
      </c>
      <c r="Z43" s="35" t="s">
        <v>279</v>
      </c>
    </row>
    <row r="44" spans="2:26" x14ac:dyDescent="0.25">
      <c r="B44" s="14" t="s">
        <v>131</v>
      </c>
      <c r="C44" s="33" t="s">
        <v>279</v>
      </c>
      <c r="D44" s="34" t="s">
        <v>279</v>
      </c>
      <c r="E44" s="34" t="s">
        <v>279</v>
      </c>
      <c r="F44" s="35" t="s">
        <v>279</v>
      </c>
      <c r="G44" s="33">
        <v>2</v>
      </c>
      <c r="H44" s="34">
        <v>1</v>
      </c>
      <c r="I44" s="34">
        <v>3</v>
      </c>
      <c r="J44" s="35">
        <v>3.7420481476861667E-4</v>
      </c>
      <c r="K44" s="33">
        <v>2</v>
      </c>
      <c r="L44" s="34">
        <v>2</v>
      </c>
      <c r="M44" s="34">
        <v>4</v>
      </c>
      <c r="N44" s="35">
        <v>5.1262334999359219E-4</v>
      </c>
      <c r="O44" s="33">
        <v>3</v>
      </c>
      <c r="P44" s="34" t="s">
        <v>279</v>
      </c>
      <c r="Q44" s="34">
        <v>3</v>
      </c>
      <c r="R44" s="35">
        <v>4.1242782513060212E-4</v>
      </c>
      <c r="S44" s="33">
        <v>4</v>
      </c>
      <c r="T44" s="34" t="s">
        <v>279</v>
      </c>
      <c r="U44" s="34">
        <v>4</v>
      </c>
      <c r="V44" s="35">
        <v>5.5240988813699766E-4</v>
      </c>
      <c r="W44" s="33">
        <v>1</v>
      </c>
      <c r="X44" s="34" t="s">
        <v>279</v>
      </c>
      <c r="Y44" s="34">
        <v>1</v>
      </c>
      <c r="Z44" s="35">
        <v>1.4925373134328358E-4</v>
      </c>
    </row>
    <row r="45" spans="2:26" x14ac:dyDescent="0.25">
      <c r="B45" s="14" t="s">
        <v>132</v>
      </c>
      <c r="C45" s="33" t="s">
        <v>279</v>
      </c>
      <c r="D45" s="34">
        <v>11</v>
      </c>
      <c r="E45" s="34">
        <v>11</v>
      </c>
      <c r="F45" s="35">
        <v>1.3367359338923321E-3</v>
      </c>
      <c r="G45" s="33">
        <v>4</v>
      </c>
      <c r="H45" s="34">
        <v>7</v>
      </c>
      <c r="I45" s="34">
        <v>11</v>
      </c>
      <c r="J45" s="35">
        <v>1.3720843208182613E-3</v>
      </c>
      <c r="K45" s="33">
        <v>8</v>
      </c>
      <c r="L45" s="34">
        <v>5</v>
      </c>
      <c r="M45" s="34">
        <v>13</v>
      </c>
      <c r="N45" s="35">
        <v>1.6660258874791746E-3</v>
      </c>
      <c r="O45" s="33">
        <v>7</v>
      </c>
      <c r="P45" s="34">
        <v>2</v>
      </c>
      <c r="Q45" s="34">
        <v>9</v>
      </c>
      <c r="R45" s="35">
        <v>1.2372834753918065E-3</v>
      </c>
      <c r="S45" s="33">
        <v>3</v>
      </c>
      <c r="T45" s="34">
        <v>11</v>
      </c>
      <c r="U45" s="34">
        <v>14</v>
      </c>
      <c r="V45" s="35">
        <v>1.9334346084794918E-3</v>
      </c>
      <c r="W45" s="33">
        <v>5</v>
      </c>
      <c r="X45" s="34">
        <v>8</v>
      </c>
      <c r="Y45" s="34">
        <v>13</v>
      </c>
      <c r="Z45" s="35">
        <v>1.9402985074626865E-3</v>
      </c>
    </row>
    <row r="46" spans="2:26" x14ac:dyDescent="0.25">
      <c r="B46" s="14" t="s">
        <v>133</v>
      </c>
      <c r="C46" s="33">
        <v>5</v>
      </c>
      <c r="D46" s="34">
        <v>7</v>
      </c>
      <c r="E46" s="34">
        <v>12</v>
      </c>
      <c r="F46" s="35">
        <v>1.4582573824279985E-3</v>
      </c>
      <c r="G46" s="33">
        <v>22</v>
      </c>
      <c r="H46" s="34">
        <v>94</v>
      </c>
      <c r="I46" s="34">
        <v>116</v>
      </c>
      <c r="J46" s="35">
        <v>1.4469252837719845E-2</v>
      </c>
      <c r="K46" s="33">
        <v>23</v>
      </c>
      <c r="L46" s="34">
        <v>87</v>
      </c>
      <c r="M46" s="34">
        <v>110</v>
      </c>
      <c r="N46" s="35">
        <v>1.4097142124823785E-2</v>
      </c>
      <c r="O46" s="33">
        <v>16</v>
      </c>
      <c r="P46" s="34">
        <v>42</v>
      </c>
      <c r="Q46" s="34">
        <v>58</v>
      </c>
      <c r="R46" s="35">
        <v>7.9736046191916411E-3</v>
      </c>
      <c r="S46" s="33">
        <v>21</v>
      </c>
      <c r="T46" s="34">
        <v>64</v>
      </c>
      <c r="U46" s="34">
        <v>85</v>
      </c>
      <c r="V46" s="35">
        <v>1.17387101229112E-2</v>
      </c>
      <c r="W46" s="33">
        <v>14</v>
      </c>
      <c r="X46" s="34">
        <v>73</v>
      </c>
      <c r="Y46" s="34">
        <v>87</v>
      </c>
      <c r="Z46" s="35">
        <v>1.2985074626865671E-2</v>
      </c>
    </row>
    <row r="47" spans="2:26" x14ac:dyDescent="0.25">
      <c r="B47" s="14" t="s">
        <v>134</v>
      </c>
      <c r="C47" s="33">
        <v>5</v>
      </c>
      <c r="D47" s="34">
        <v>21</v>
      </c>
      <c r="E47" s="34">
        <v>26</v>
      </c>
      <c r="F47" s="35">
        <v>3.1595576619273301E-3</v>
      </c>
      <c r="G47" s="33">
        <v>3</v>
      </c>
      <c r="H47" s="34">
        <v>15</v>
      </c>
      <c r="I47" s="34">
        <v>18</v>
      </c>
      <c r="J47" s="35">
        <v>2.2452288886117E-3</v>
      </c>
      <c r="K47" s="33">
        <v>5</v>
      </c>
      <c r="L47" s="34">
        <v>55</v>
      </c>
      <c r="M47" s="34">
        <v>60</v>
      </c>
      <c r="N47" s="35">
        <v>7.6893502499038834E-3</v>
      </c>
      <c r="O47" s="33">
        <v>9</v>
      </c>
      <c r="P47" s="34">
        <v>54</v>
      </c>
      <c r="Q47" s="34">
        <v>63</v>
      </c>
      <c r="R47" s="35">
        <v>8.6609843277426456E-3</v>
      </c>
      <c r="S47" s="33">
        <v>9</v>
      </c>
      <c r="T47" s="34">
        <v>29</v>
      </c>
      <c r="U47" s="34">
        <v>38</v>
      </c>
      <c r="V47" s="35">
        <v>5.2478939373014778E-3</v>
      </c>
      <c r="W47" s="33">
        <v>9</v>
      </c>
      <c r="X47" s="34">
        <v>64</v>
      </c>
      <c r="Y47" s="34">
        <v>73</v>
      </c>
      <c r="Z47" s="35">
        <v>1.0895522388059702E-2</v>
      </c>
    </row>
    <row r="48" spans="2:26" x14ac:dyDescent="0.25">
      <c r="B48" s="14" t="s">
        <v>135</v>
      </c>
      <c r="C48" s="33">
        <v>9</v>
      </c>
      <c r="D48" s="34">
        <v>55</v>
      </c>
      <c r="E48" s="34">
        <v>64</v>
      </c>
      <c r="F48" s="35">
        <v>7.7773727062826585E-3</v>
      </c>
      <c r="G48" s="33">
        <v>54</v>
      </c>
      <c r="H48" s="34">
        <v>350</v>
      </c>
      <c r="I48" s="34">
        <v>404</v>
      </c>
      <c r="J48" s="35">
        <v>5.0392915055507047E-2</v>
      </c>
      <c r="K48" s="33">
        <v>25</v>
      </c>
      <c r="L48" s="34">
        <v>88</v>
      </c>
      <c r="M48" s="34">
        <v>113</v>
      </c>
      <c r="N48" s="35">
        <v>1.448160963731898E-2</v>
      </c>
      <c r="O48" s="33">
        <v>43</v>
      </c>
      <c r="P48" s="34">
        <v>203</v>
      </c>
      <c r="Q48" s="34">
        <v>246</v>
      </c>
      <c r="R48" s="35">
        <v>3.3819081660709377E-2</v>
      </c>
      <c r="S48" s="33">
        <v>40</v>
      </c>
      <c r="T48" s="34">
        <v>217</v>
      </c>
      <c r="U48" s="34">
        <v>257</v>
      </c>
      <c r="V48" s="35">
        <v>3.5492335312802097E-2</v>
      </c>
      <c r="W48" s="33">
        <v>29</v>
      </c>
      <c r="X48" s="34">
        <v>234</v>
      </c>
      <c r="Y48" s="34">
        <v>263</v>
      </c>
      <c r="Z48" s="35">
        <v>3.9253731343283582E-2</v>
      </c>
    </row>
    <row r="49" spans="2:26" x14ac:dyDescent="0.25">
      <c r="B49" s="14" t="s">
        <v>136</v>
      </c>
      <c r="C49" s="33" t="s">
        <v>279</v>
      </c>
      <c r="D49" s="34">
        <v>4</v>
      </c>
      <c r="E49" s="34">
        <v>4</v>
      </c>
      <c r="F49" s="35">
        <v>4.8608579414266616E-4</v>
      </c>
      <c r="G49" s="33">
        <v>3</v>
      </c>
      <c r="H49" s="34">
        <v>5</v>
      </c>
      <c r="I49" s="34">
        <v>8</v>
      </c>
      <c r="J49" s="35">
        <v>9.9787950604964459E-4</v>
      </c>
      <c r="K49" s="33">
        <v>8</v>
      </c>
      <c r="L49" s="34">
        <v>11</v>
      </c>
      <c r="M49" s="34">
        <v>19</v>
      </c>
      <c r="N49" s="35">
        <v>2.4349609124695629E-3</v>
      </c>
      <c r="O49" s="33">
        <v>4</v>
      </c>
      <c r="P49" s="34" t="s">
        <v>279</v>
      </c>
      <c r="Q49" s="34">
        <v>4</v>
      </c>
      <c r="R49" s="35">
        <v>5.499037668408029E-4</v>
      </c>
      <c r="S49" s="33">
        <v>4</v>
      </c>
      <c r="T49" s="34" t="s">
        <v>279</v>
      </c>
      <c r="U49" s="34">
        <v>4</v>
      </c>
      <c r="V49" s="35">
        <v>5.5240988813699766E-4</v>
      </c>
      <c r="W49" s="33">
        <v>4</v>
      </c>
      <c r="X49" s="34">
        <v>2</v>
      </c>
      <c r="Y49" s="34">
        <v>6</v>
      </c>
      <c r="Z49" s="35">
        <v>8.955223880597015E-4</v>
      </c>
    </row>
    <row r="50" spans="2:26" x14ac:dyDescent="0.25">
      <c r="B50" s="14" t="s">
        <v>137</v>
      </c>
      <c r="C50" s="33">
        <v>3</v>
      </c>
      <c r="D50" s="34">
        <v>5</v>
      </c>
      <c r="E50" s="34">
        <v>8</v>
      </c>
      <c r="F50" s="35">
        <v>9.7217158828533231E-4</v>
      </c>
      <c r="G50" s="33">
        <v>19</v>
      </c>
      <c r="H50" s="34">
        <v>12</v>
      </c>
      <c r="I50" s="34">
        <v>31</v>
      </c>
      <c r="J50" s="35">
        <v>3.8667830859423725E-3</v>
      </c>
      <c r="K50" s="33">
        <v>12</v>
      </c>
      <c r="L50" s="34">
        <v>9</v>
      </c>
      <c r="M50" s="34">
        <v>21</v>
      </c>
      <c r="N50" s="35">
        <v>2.6912725874663592E-3</v>
      </c>
      <c r="O50" s="33">
        <v>15</v>
      </c>
      <c r="P50" s="34">
        <v>8</v>
      </c>
      <c r="Q50" s="34">
        <v>23</v>
      </c>
      <c r="R50" s="35">
        <v>3.1619466593346165E-3</v>
      </c>
      <c r="S50" s="33">
        <v>5</v>
      </c>
      <c r="T50" s="34">
        <v>6</v>
      </c>
      <c r="U50" s="34">
        <v>11</v>
      </c>
      <c r="V50" s="35">
        <v>1.5191271923767435E-3</v>
      </c>
      <c r="W50" s="33">
        <v>5</v>
      </c>
      <c r="X50" s="34">
        <v>13</v>
      </c>
      <c r="Y50" s="34">
        <v>18</v>
      </c>
      <c r="Z50" s="35">
        <v>2.6865671641791043E-3</v>
      </c>
    </row>
    <row r="51" spans="2:26" x14ac:dyDescent="0.25">
      <c r="B51" s="14" t="s">
        <v>138</v>
      </c>
      <c r="C51" s="33">
        <v>2</v>
      </c>
      <c r="D51" s="34">
        <v>22</v>
      </c>
      <c r="E51" s="34">
        <v>24</v>
      </c>
      <c r="F51" s="35">
        <v>2.9165147648559969E-3</v>
      </c>
      <c r="G51" s="33">
        <v>1</v>
      </c>
      <c r="H51" s="34">
        <v>29</v>
      </c>
      <c r="I51" s="34">
        <v>30</v>
      </c>
      <c r="J51" s="35">
        <v>3.7420481476861671E-3</v>
      </c>
      <c r="K51" s="33">
        <v>3</v>
      </c>
      <c r="L51" s="34">
        <v>14</v>
      </c>
      <c r="M51" s="34">
        <v>17</v>
      </c>
      <c r="N51" s="35">
        <v>2.1786492374727671E-3</v>
      </c>
      <c r="O51" s="33">
        <v>2</v>
      </c>
      <c r="P51" s="34">
        <v>15</v>
      </c>
      <c r="Q51" s="34">
        <v>17</v>
      </c>
      <c r="R51" s="35">
        <v>2.3370910090734121E-3</v>
      </c>
      <c r="S51" s="33">
        <v>7</v>
      </c>
      <c r="T51" s="34">
        <v>19</v>
      </c>
      <c r="U51" s="34">
        <v>26</v>
      </c>
      <c r="V51" s="35">
        <v>3.5906642728904849E-3</v>
      </c>
      <c r="W51" s="33">
        <v>6</v>
      </c>
      <c r="X51" s="34">
        <v>10</v>
      </c>
      <c r="Y51" s="34">
        <v>16</v>
      </c>
      <c r="Z51" s="35">
        <v>2.3880597014925373E-3</v>
      </c>
    </row>
    <row r="52" spans="2:26" x14ac:dyDescent="0.25">
      <c r="B52" s="14" t="s">
        <v>139</v>
      </c>
      <c r="C52" s="33">
        <v>2</v>
      </c>
      <c r="D52" s="34">
        <v>17</v>
      </c>
      <c r="E52" s="34">
        <v>19</v>
      </c>
      <c r="F52" s="35">
        <v>2.3089075221776642E-3</v>
      </c>
      <c r="G52" s="33">
        <v>3</v>
      </c>
      <c r="H52" s="34">
        <v>11</v>
      </c>
      <c r="I52" s="34">
        <v>14</v>
      </c>
      <c r="J52" s="35">
        <v>1.7462891355868779E-3</v>
      </c>
      <c r="K52" s="33">
        <v>1</v>
      </c>
      <c r="L52" s="34">
        <v>17</v>
      </c>
      <c r="M52" s="34">
        <v>18</v>
      </c>
      <c r="N52" s="35">
        <v>2.306805074971165E-3</v>
      </c>
      <c r="O52" s="33">
        <v>7</v>
      </c>
      <c r="P52" s="34">
        <v>11</v>
      </c>
      <c r="Q52" s="34">
        <v>18</v>
      </c>
      <c r="R52" s="35">
        <v>2.474566950783613E-3</v>
      </c>
      <c r="S52" s="33">
        <v>8</v>
      </c>
      <c r="T52" s="34">
        <v>8</v>
      </c>
      <c r="U52" s="34">
        <v>16</v>
      </c>
      <c r="V52" s="35">
        <v>2.2096395525479907E-3</v>
      </c>
      <c r="W52" s="33">
        <v>5</v>
      </c>
      <c r="X52" s="34">
        <v>5</v>
      </c>
      <c r="Y52" s="34">
        <v>10</v>
      </c>
      <c r="Z52" s="35">
        <v>1.4925373134328358E-3</v>
      </c>
    </row>
    <row r="53" spans="2:26" x14ac:dyDescent="0.25">
      <c r="B53" s="14" t="s">
        <v>140</v>
      </c>
      <c r="C53" s="33" t="s">
        <v>279</v>
      </c>
      <c r="D53" s="34" t="s">
        <v>279</v>
      </c>
      <c r="E53" s="34" t="s">
        <v>279</v>
      </c>
      <c r="F53" s="35" t="s">
        <v>279</v>
      </c>
      <c r="G53" s="33" t="s">
        <v>279</v>
      </c>
      <c r="H53" s="34" t="s">
        <v>279</v>
      </c>
      <c r="I53" s="34" t="s">
        <v>279</v>
      </c>
      <c r="J53" s="35" t="s">
        <v>279</v>
      </c>
      <c r="K53" s="33" t="s">
        <v>279</v>
      </c>
      <c r="L53" s="34" t="s">
        <v>279</v>
      </c>
      <c r="M53" s="34" t="s">
        <v>279</v>
      </c>
      <c r="N53" s="35" t="s">
        <v>279</v>
      </c>
      <c r="O53" s="33" t="s">
        <v>279</v>
      </c>
      <c r="P53" s="34" t="s">
        <v>279</v>
      </c>
      <c r="Q53" s="34" t="s">
        <v>279</v>
      </c>
      <c r="R53" s="35" t="s">
        <v>279</v>
      </c>
      <c r="S53" s="33" t="s">
        <v>279</v>
      </c>
      <c r="T53" s="34" t="s">
        <v>279</v>
      </c>
      <c r="U53" s="34" t="s">
        <v>279</v>
      </c>
      <c r="V53" s="35" t="s">
        <v>279</v>
      </c>
      <c r="W53" s="33" t="s">
        <v>279</v>
      </c>
      <c r="X53" s="34" t="s">
        <v>279</v>
      </c>
      <c r="Y53" s="34" t="s">
        <v>279</v>
      </c>
      <c r="Z53" s="35" t="s">
        <v>279</v>
      </c>
    </row>
    <row r="54" spans="2:26" x14ac:dyDescent="0.25">
      <c r="B54" s="14" t="s">
        <v>141</v>
      </c>
      <c r="C54" s="33">
        <v>48</v>
      </c>
      <c r="D54" s="34">
        <v>46</v>
      </c>
      <c r="E54" s="34">
        <v>94</v>
      </c>
      <c r="F54" s="35">
        <v>1.1423016162352655E-2</v>
      </c>
      <c r="G54" s="33">
        <v>43</v>
      </c>
      <c r="H54" s="34">
        <v>81</v>
      </c>
      <c r="I54" s="34">
        <v>124</v>
      </c>
      <c r="J54" s="35">
        <v>1.546713234376949E-2</v>
      </c>
      <c r="K54" s="33">
        <v>52</v>
      </c>
      <c r="L54" s="34">
        <v>113</v>
      </c>
      <c r="M54" s="34">
        <v>165</v>
      </c>
      <c r="N54" s="35">
        <v>2.1145713187235678E-2</v>
      </c>
      <c r="O54" s="33">
        <v>35</v>
      </c>
      <c r="P54" s="34">
        <v>75</v>
      </c>
      <c r="Q54" s="34">
        <v>110</v>
      </c>
      <c r="R54" s="35">
        <v>1.5122353588122079E-2</v>
      </c>
      <c r="S54" s="33">
        <v>27</v>
      </c>
      <c r="T54" s="34">
        <v>83</v>
      </c>
      <c r="U54" s="34">
        <v>110</v>
      </c>
      <c r="V54" s="35">
        <v>1.5191271923767435E-2</v>
      </c>
      <c r="W54" s="33">
        <v>12</v>
      </c>
      <c r="X54" s="34">
        <v>50</v>
      </c>
      <c r="Y54" s="34">
        <v>62</v>
      </c>
      <c r="Z54" s="35">
        <v>9.2537313432835815E-3</v>
      </c>
    </row>
    <row r="55" spans="2:26" x14ac:dyDescent="0.25">
      <c r="B55" s="14" t="s">
        <v>142</v>
      </c>
      <c r="C55" s="33">
        <v>52</v>
      </c>
      <c r="D55" s="34">
        <v>190</v>
      </c>
      <c r="E55" s="34">
        <v>242</v>
      </c>
      <c r="F55" s="35">
        <v>2.9408190545631305E-2</v>
      </c>
      <c r="G55" s="33">
        <v>55</v>
      </c>
      <c r="H55" s="34">
        <v>143</v>
      </c>
      <c r="I55" s="34">
        <v>198</v>
      </c>
      <c r="J55" s="35">
        <v>2.46975177747287E-2</v>
      </c>
      <c r="K55" s="33">
        <v>39</v>
      </c>
      <c r="L55" s="34">
        <v>136</v>
      </c>
      <c r="M55" s="34">
        <v>175</v>
      </c>
      <c r="N55" s="35">
        <v>2.2427271562219658E-2</v>
      </c>
      <c r="O55" s="33">
        <v>64</v>
      </c>
      <c r="P55" s="34">
        <v>129</v>
      </c>
      <c r="Q55" s="34">
        <v>193</v>
      </c>
      <c r="R55" s="35">
        <v>2.6532856750068737E-2</v>
      </c>
      <c r="S55" s="33">
        <v>35</v>
      </c>
      <c r="T55" s="34">
        <v>103</v>
      </c>
      <c r="U55" s="34">
        <v>138</v>
      </c>
      <c r="V55" s="35">
        <v>1.9058141140726417E-2</v>
      </c>
      <c r="W55" s="33">
        <v>19</v>
      </c>
      <c r="X55" s="34">
        <v>44</v>
      </c>
      <c r="Y55" s="34">
        <v>63</v>
      </c>
      <c r="Z55" s="35">
        <v>9.4029850746268663E-3</v>
      </c>
    </row>
    <row r="56" spans="2:26" x14ac:dyDescent="0.25">
      <c r="B56" s="14" t="s">
        <v>143</v>
      </c>
      <c r="C56" s="33">
        <v>13</v>
      </c>
      <c r="D56" s="34">
        <v>34</v>
      </c>
      <c r="E56" s="34">
        <v>47</v>
      </c>
      <c r="F56" s="35">
        <v>5.7115080811763275E-3</v>
      </c>
      <c r="G56" s="33">
        <v>17</v>
      </c>
      <c r="H56" s="34">
        <v>40</v>
      </c>
      <c r="I56" s="34">
        <v>57</v>
      </c>
      <c r="J56" s="35">
        <v>7.1098914806037167E-3</v>
      </c>
      <c r="K56" s="33">
        <v>15</v>
      </c>
      <c r="L56" s="34">
        <v>54</v>
      </c>
      <c r="M56" s="34">
        <v>69</v>
      </c>
      <c r="N56" s="35">
        <v>8.842752787389465E-3</v>
      </c>
      <c r="O56" s="33">
        <v>22</v>
      </c>
      <c r="P56" s="34">
        <v>57</v>
      </c>
      <c r="Q56" s="34">
        <v>79</v>
      </c>
      <c r="R56" s="35">
        <v>1.0860599395105856E-2</v>
      </c>
      <c r="S56" s="33">
        <v>20</v>
      </c>
      <c r="T56" s="34">
        <v>64</v>
      </c>
      <c r="U56" s="34">
        <v>84</v>
      </c>
      <c r="V56" s="35">
        <v>1.160060765087695E-2</v>
      </c>
      <c r="W56" s="33">
        <v>9</v>
      </c>
      <c r="X56" s="34">
        <v>56</v>
      </c>
      <c r="Y56" s="34">
        <v>65</v>
      </c>
      <c r="Z56" s="35">
        <v>9.7014925373134324E-3</v>
      </c>
    </row>
    <row r="57" spans="2:26" x14ac:dyDescent="0.25">
      <c r="B57" s="14" t="s">
        <v>144</v>
      </c>
      <c r="C57" s="33">
        <v>6</v>
      </c>
      <c r="D57" s="34">
        <v>34</v>
      </c>
      <c r="E57" s="34">
        <v>40</v>
      </c>
      <c r="F57" s="35">
        <v>4.860857941426662E-3</v>
      </c>
      <c r="G57" s="33">
        <v>4</v>
      </c>
      <c r="H57" s="34">
        <v>33</v>
      </c>
      <c r="I57" s="34">
        <v>37</v>
      </c>
      <c r="J57" s="35">
        <v>4.6151927154796058E-3</v>
      </c>
      <c r="K57" s="33">
        <v>5</v>
      </c>
      <c r="L57" s="34">
        <v>28</v>
      </c>
      <c r="M57" s="34">
        <v>33</v>
      </c>
      <c r="N57" s="35">
        <v>4.2291426374471358E-3</v>
      </c>
      <c r="O57" s="33">
        <v>1</v>
      </c>
      <c r="P57" s="34">
        <v>42</v>
      </c>
      <c r="Q57" s="34">
        <v>43</v>
      </c>
      <c r="R57" s="35">
        <v>5.9114654935386304E-3</v>
      </c>
      <c r="S57" s="33">
        <v>7</v>
      </c>
      <c r="T57" s="34">
        <v>21</v>
      </c>
      <c r="U57" s="34">
        <v>28</v>
      </c>
      <c r="V57" s="35">
        <v>3.8668692169589835E-3</v>
      </c>
      <c r="W57" s="33">
        <v>2</v>
      </c>
      <c r="X57" s="34">
        <v>19</v>
      </c>
      <c r="Y57" s="34">
        <v>21</v>
      </c>
      <c r="Z57" s="35">
        <v>3.1343283582089551E-3</v>
      </c>
    </row>
    <row r="58" spans="2:26" x14ac:dyDescent="0.25">
      <c r="B58" s="14" t="s">
        <v>145</v>
      </c>
      <c r="C58" s="33">
        <v>1</v>
      </c>
      <c r="D58" s="34">
        <v>8</v>
      </c>
      <c r="E58" s="34">
        <v>9</v>
      </c>
      <c r="F58" s="35">
        <v>1.0936930368209989E-3</v>
      </c>
      <c r="G58" s="33">
        <v>1</v>
      </c>
      <c r="H58" s="34">
        <v>9</v>
      </c>
      <c r="I58" s="34">
        <v>10</v>
      </c>
      <c r="J58" s="35">
        <v>1.2473493825620556E-3</v>
      </c>
      <c r="K58" s="33">
        <v>1</v>
      </c>
      <c r="L58" s="34">
        <v>4</v>
      </c>
      <c r="M58" s="34">
        <v>5</v>
      </c>
      <c r="N58" s="35">
        <v>6.4077918749199021E-4</v>
      </c>
      <c r="O58" s="33">
        <v>3</v>
      </c>
      <c r="P58" s="34">
        <v>16</v>
      </c>
      <c r="Q58" s="34">
        <v>19</v>
      </c>
      <c r="R58" s="35">
        <v>2.6120428924938134E-3</v>
      </c>
      <c r="S58" s="33">
        <v>2</v>
      </c>
      <c r="T58" s="34">
        <v>10</v>
      </c>
      <c r="U58" s="34">
        <v>12</v>
      </c>
      <c r="V58" s="35">
        <v>1.6572296644109929E-3</v>
      </c>
      <c r="W58" s="33">
        <v>2</v>
      </c>
      <c r="X58" s="34">
        <v>13</v>
      </c>
      <c r="Y58" s="34">
        <v>15</v>
      </c>
      <c r="Z58" s="35">
        <v>2.2388059701492539E-3</v>
      </c>
    </row>
    <row r="59" spans="2:26" x14ac:dyDescent="0.25">
      <c r="B59" s="14" t="s">
        <v>146</v>
      </c>
      <c r="C59" s="33" t="s">
        <v>279</v>
      </c>
      <c r="D59" s="34" t="s">
        <v>279</v>
      </c>
      <c r="E59" s="34" t="s">
        <v>279</v>
      </c>
      <c r="F59" s="35" t="s">
        <v>279</v>
      </c>
      <c r="G59" s="33" t="s">
        <v>279</v>
      </c>
      <c r="H59" s="34" t="s">
        <v>279</v>
      </c>
      <c r="I59" s="34" t="s">
        <v>279</v>
      </c>
      <c r="J59" s="35" t="s">
        <v>279</v>
      </c>
      <c r="K59" s="33" t="s">
        <v>279</v>
      </c>
      <c r="L59" s="34" t="s">
        <v>279</v>
      </c>
      <c r="M59" s="34" t="s">
        <v>279</v>
      </c>
      <c r="N59" s="35" t="s">
        <v>279</v>
      </c>
      <c r="O59" s="33" t="s">
        <v>279</v>
      </c>
      <c r="P59" s="34" t="s">
        <v>279</v>
      </c>
      <c r="Q59" s="34" t="s">
        <v>279</v>
      </c>
      <c r="R59" s="35" t="s">
        <v>279</v>
      </c>
      <c r="S59" s="33" t="s">
        <v>279</v>
      </c>
      <c r="T59" s="34" t="s">
        <v>279</v>
      </c>
      <c r="U59" s="34" t="s">
        <v>279</v>
      </c>
      <c r="V59" s="35" t="s">
        <v>279</v>
      </c>
      <c r="W59" s="33" t="s">
        <v>279</v>
      </c>
      <c r="X59" s="34" t="s">
        <v>279</v>
      </c>
      <c r="Y59" s="34" t="s">
        <v>279</v>
      </c>
      <c r="Z59" s="35" t="s">
        <v>279</v>
      </c>
    </row>
    <row r="60" spans="2:26" x14ac:dyDescent="0.25">
      <c r="B60" s="14" t="s">
        <v>147</v>
      </c>
      <c r="C60" s="33">
        <v>5</v>
      </c>
      <c r="D60" s="34">
        <v>54</v>
      </c>
      <c r="E60" s="34">
        <v>59</v>
      </c>
      <c r="F60" s="35">
        <v>7.1697654636043258E-3</v>
      </c>
      <c r="G60" s="33">
        <v>4</v>
      </c>
      <c r="H60" s="34">
        <v>63</v>
      </c>
      <c r="I60" s="34">
        <v>67</v>
      </c>
      <c r="J60" s="35">
        <v>8.3572408631657734E-3</v>
      </c>
      <c r="K60" s="33">
        <v>10</v>
      </c>
      <c r="L60" s="34">
        <v>50</v>
      </c>
      <c r="M60" s="34">
        <v>60</v>
      </c>
      <c r="N60" s="35">
        <v>7.6893502499038834E-3</v>
      </c>
      <c r="O60" s="33">
        <v>3</v>
      </c>
      <c r="P60" s="34">
        <v>31</v>
      </c>
      <c r="Q60" s="34">
        <v>34</v>
      </c>
      <c r="R60" s="35">
        <v>4.6741820181468241E-3</v>
      </c>
      <c r="S60" s="33">
        <v>10</v>
      </c>
      <c r="T60" s="34">
        <v>42</v>
      </c>
      <c r="U60" s="34">
        <v>52</v>
      </c>
      <c r="V60" s="35">
        <v>7.1813285457809697E-3</v>
      </c>
      <c r="W60" s="33">
        <v>5</v>
      </c>
      <c r="X60" s="34">
        <v>45</v>
      </c>
      <c r="Y60" s="34">
        <v>50</v>
      </c>
      <c r="Z60" s="35">
        <v>7.462686567164179E-3</v>
      </c>
    </row>
    <row r="61" spans="2:26" x14ac:dyDescent="0.25">
      <c r="B61" s="14" t="s">
        <v>148</v>
      </c>
      <c r="C61" s="33">
        <v>13</v>
      </c>
      <c r="D61" s="34">
        <v>37</v>
      </c>
      <c r="E61" s="34">
        <v>50</v>
      </c>
      <c r="F61" s="35">
        <v>6.0760724267833275E-3</v>
      </c>
      <c r="G61" s="33">
        <v>23</v>
      </c>
      <c r="H61" s="34">
        <v>67</v>
      </c>
      <c r="I61" s="34">
        <v>90</v>
      </c>
      <c r="J61" s="35">
        <v>1.12261444430585E-2</v>
      </c>
      <c r="K61" s="33">
        <v>23</v>
      </c>
      <c r="L61" s="34">
        <v>43</v>
      </c>
      <c r="M61" s="34">
        <v>66</v>
      </c>
      <c r="N61" s="35">
        <v>8.4582852748942717E-3</v>
      </c>
      <c r="O61" s="33">
        <v>27</v>
      </c>
      <c r="P61" s="34">
        <v>40</v>
      </c>
      <c r="Q61" s="34">
        <v>67</v>
      </c>
      <c r="R61" s="35">
        <v>9.2108880945834474E-3</v>
      </c>
      <c r="S61" s="33">
        <v>35</v>
      </c>
      <c r="T61" s="34">
        <v>46</v>
      </c>
      <c r="U61" s="34">
        <v>81</v>
      </c>
      <c r="V61" s="35">
        <v>1.1186300234774203E-2</v>
      </c>
      <c r="W61" s="33">
        <v>14</v>
      </c>
      <c r="X61" s="34">
        <v>25</v>
      </c>
      <c r="Y61" s="34">
        <v>39</v>
      </c>
      <c r="Z61" s="35">
        <v>5.8208955223880594E-3</v>
      </c>
    </row>
    <row r="62" spans="2:26" x14ac:dyDescent="0.25">
      <c r="B62" s="14" t="s">
        <v>149</v>
      </c>
      <c r="C62" s="33">
        <v>2</v>
      </c>
      <c r="D62" s="34">
        <v>18</v>
      </c>
      <c r="E62" s="34">
        <v>20</v>
      </c>
      <c r="F62" s="35">
        <v>2.430428970713331E-3</v>
      </c>
      <c r="G62" s="33">
        <v>2</v>
      </c>
      <c r="H62" s="34">
        <v>27</v>
      </c>
      <c r="I62" s="34">
        <v>29</v>
      </c>
      <c r="J62" s="35">
        <v>3.6173132094299613E-3</v>
      </c>
      <c r="K62" s="33">
        <v>3</v>
      </c>
      <c r="L62" s="34">
        <v>23</v>
      </c>
      <c r="M62" s="34">
        <v>26</v>
      </c>
      <c r="N62" s="35">
        <v>3.3320517749583492E-3</v>
      </c>
      <c r="O62" s="33">
        <v>2</v>
      </c>
      <c r="P62" s="34">
        <v>19</v>
      </c>
      <c r="Q62" s="34">
        <v>21</v>
      </c>
      <c r="R62" s="35">
        <v>2.8869947759142152E-3</v>
      </c>
      <c r="S62" s="33">
        <v>6</v>
      </c>
      <c r="T62" s="34">
        <v>18</v>
      </c>
      <c r="U62" s="34">
        <v>24</v>
      </c>
      <c r="V62" s="35">
        <v>3.3144593288219858E-3</v>
      </c>
      <c r="W62" s="33">
        <v>1</v>
      </c>
      <c r="X62" s="34">
        <v>5</v>
      </c>
      <c r="Y62" s="34">
        <v>6</v>
      </c>
      <c r="Z62" s="35">
        <v>8.955223880597015E-4</v>
      </c>
    </row>
    <row r="63" spans="2:26" x14ac:dyDescent="0.25">
      <c r="B63" s="14" t="s">
        <v>150</v>
      </c>
      <c r="C63" s="33" t="s">
        <v>279</v>
      </c>
      <c r="D63" s="34">
        <v>23</v>
      </c>
      <c r="E63" s="34">
        <v>23</v>
      </c>
      <c r="F63" s="35">
        <v>2.7949933163203306E-3</v>
      </c>
      <c r="G63" s="33">
        <v>1</v>
      </c>
      <c r="H63" s="34">
        <v>16</v>
      </c>
      <c r="I63" s="34">
        <v>17</v>
      </c>
      <c r="J63" s="35">
        <v>2.1204939503554946E-3</v>
      </c>
      <c r="K63" s="33">
        <v>4</v>
      </c>
      <c r="L63" s="34">
        <v>1</v>
      </c>
      <c r="M63" s="34">
        <v>5</v>
      </c>
      <c r="N63" s="35">
        <v>6.4077918749199021E-4</v>
      </c>
      <c r="O63" s="33">
        <v>8</v>
      </c>
      <c r="P63" s="34">
        <v>22</v>
      </c>
      <c r="Q63" s="34">
        <v>30</v>
      </c>
      <c r="R63" s="35">
        <v>4.1242782513060215E-3</v>
      </c>
      <c r="S63" s="33">
        <v>9</v>
      </c>
      <c r="T63" s="34">
        <v>11</v>
      </c>
      <c r="U63" s="34">
        <v>20</v>
      </c>
      <c r="V63" s="35">
        <v>2.7620494406849884E-3</v>
      </c>
      <c r="W63" s="33" t="s">
        <v>279</v>
      </c>
      <c r="X63" s="34">
        <v>8</v>
      </c>
      <c r="Y63" s="34">
        <v>8</v>
      </c>
      <c r="Z63" s="35">
        <v>1.1940298507462687E-3</v>
      </c>
    </row>
    <row r="64" spans="2:26" x14ac:dyDescent="0.25">
      <c r="B64" s="14" t="s">
        <v>151</v>
      </c>
      <c r="C64" s="33">
        <v>5</v>
      </c>
      <c r="D64" s="34">
        <v>24</v>
      </c>
      <c r="E64" s="34">
        <v>29</v>
      </c>
      <c r="F64" s="35">
        <v>3.5241220075343297E-3</v>
      </c>
      <c r="G64" s="33" t="s">
        <v>279</v>
      </c>
      <c r="H64" s="34">
        <v>6</v>
      </c>
      <c r="I64" s="34">
        <v>6</v>
      </c>
      <c r="J64" s="35">
        <v>7.4840962953723333E-4</v>
      </c>
      <c r="K64" s="33" t="s">
        <v>279</v>
      </c>
      <c r="L64" s="34">
        <v>9</v>
      </c>
      <c r="M64" s="34">
        <v>9</v>
      </c>
      <c r="N64" s="35">
        <v>1.1534025374855825E-3</v>
      </c>
      <c r="O64" s="33" t="s">
        <v>279</v>
      </c>
      <c r="P64" s="34">
        <v>2</v>
      </c>
      <c r="Q64" s="34">
        <v>2</v>
      </c>
      <c r="R64" s="35">
        <v>2.7495188342040145E-4</v>
      </c>
      <c r="S64" s="33" t="s">
        <v>279</v>
      </c>
      <c r="T64" s="34">
        <v>1</v>
      </c>
      <c r="U64" s="34">
        <v>1</v>
      </c>
      <c r="V64" s="35">
        <v>1.3810247203424942E-4</v>
      </c>
      <c r="W64" s="33" t="s">
        <v>279</v>
      </c>
      <c r="X64" s="34">
        <v>3</v>
      </c>
      <c r="Y64" s="34">
        <v>3</v>
      </c>
      <c r="Z64" s="35">
        <v>4.4776119402985075E-4</v>
      </c>
    </row>
    <row r="65" spans="2:26" x14ac:dyDescent="0.25">
      <c r="B65" s="14" t="s">
        <v>152</v>
      </c>
      <c r="C65" s="33">
        <v>73</v>
      </c>
      <c r="D65" s="34">
        <v>252</v>
      </c>
      <c r="E65" s="34">
        <v>325</v>
      </c>
      <c r="F65" s="35">
        <v>3.9494470774091628E-2</v>
      </c>
      <c r="G65" s="33">
        <v>165</v>
      </c>
      <c r="H65" s="34">
        <v>828</v>
      </c>
      <c r="I65" s="34">
        <v>993</v>
      </c>
      <c r="J65" s="35">
        <v>0.12386179368841213</v>
      </c>
      <c r="K65" s="33">
        <v>156</v>
      </c>
      <c r="L65" s="34">
        <v>708</v>
      </c>
      <c r="M65" s="34">
        <v>864</v>
      </c>
      <c r="N65" s="35">
        <v>0.11072664359861592</v>
      </c>
      <c r="O65" s="33">
        <v>177</v>
      </c>
      <c r="P65" s="34">
        <v>739</v>
      </c>
      <c r="Q65" s="34">
        <v>916</v>
      </c>
      <c r="R65" s="35">
        <v>0.12592796260654385</v>
      </c>
      <c r="S65" s="33">
        <v>151</v>
      </c>
      <c r="T65" s="34">
        <v>702</v>
      </c>
      <c r="U65" s="34">
        <v>853</v>
      </c>
      <c r="V65" s="35">
        <v>0.11780140864521475</v>
      </c>
      <c r="W65" s="33">
        <v>88</v>
      </c>
      <c r="X65" s="34">
        <v>756</v>
      </c>
      <c r="Y65" s="34">
        <v>844</v>
      </c>
      <c r="Z65" s="35">
        <v>0.12597014925373134</v>
      </c>
    </row>
    <row r="66" spans="2:26" x14ac:dyDescent="0.25">
      <c r="B66" s="14" t="s">
        <v>153</v>
      </c>
      <c r="C66" s="33">
        <v>2</v>
      </c>
      <c r="D66" s="34">
        <v>16</v>
      </c>
      <c r="E66" s="34">
        <v>18</v>
      </c>
      <c r="F66" s="35">
        <v>2.1873860736419978E-3</v>
      </c>
      <c r="G66" s="33">
        <v>6</v>
      </c>
      <c r="H66" s="34">
        <v>4</v>
      </c>
      <c r="I66" s="34">
        <v>10</v>
      </c>
      <c r="J66" s="35">
        <v>1.2473493825620556E-3</v>
      </c>
      <c r="K66" s="33">
        <v>27</v>
      </c>
      <c r="L66" s="34">
        <v>34</v>
      </c>
      <c r="M66" s="34">
        <v>61</v>
      </c>
      <c r="N66" s="35">
        <v>7.8175060874022817E-3</v>
      </c>
      <c r="O66" s="33">
        <v>6</v>
      </c>
      <c r="P66" s="34">
        <v>4</v>
      </c>
      <c r="Q66" s="34">
        <v>10</v>
      </c>
      <c r="R66" s="35">
        <v>1.3747594171020072E-3</v>
      </c>
      <c r="S66" s="33">
        <v>6</v>
      </c>
      <c r="T66" s="34">
        <v>11</v>
      </c>
      <c r="U66" s="34">
        <v>17</v>
      </c>
      <c r="V66" s="35">
        <v>2.3477420245822402E-3</v>
      </c>
      <c r="W66" s="33">
        <v>7</v>
      </c>
      <c r="X66" s="34">
        <v>18</v>
      </c>
      <c r="Y66" s="34">
        <v>25</v>
      </c>
      <c r="Z66" s="35">
        <v>3.7313432835820895E-3</v>
      </c>
    </row>
    <row r="67" spans="2:26" x14ac:dyDescent="0.25">
      <c r="B67" s="14" t="s">
        <v>154</v>
      </c>
      <c r="C67" s="33">
        <v>184</v>
      </c>
      <c r="D67" s="34">
        <v>861</v>
      </c>
      <c r="E67" s="34">
        <v>1045</v>
      </c>
      <c r="F67" s="35">
        <v>0.12698991371977153</v>
      </c>
      <c r="G67" s="33" t="s">
        <v>279</v>
      </c>
      <c r="H67" s="34" t="s">
        <v>279</v>
      </c>
      <c r="I67" s="34" t="s">
        <v>279</v>
      </c>
      <c r="J67" s="35" t="s">
        <v>279</v>
      </c>
      <c r="K67" s="33" t="s">
        <v>279</v>
      </c>
      <c r="L67" s="34" t="s">
        <v>279</v>
      </c>
      <c r="M67" s="34" t="s">
        <v>279</v>
      </c>
      <c r="N67" s="35" t="s">
        <v>279</v>
      </c>
      <c r="O67" s="33">
        <v>2</v>
      </c>
      <c r="P67" s="34">
        <v>3</v>
      </c>
      <c r="Q67" s="34">
        <v>5</v>
      </c>
      <c r="R67" s="35">
        <v>6.8737970855100358E-4</v>
      </c>
      <c r="S67" s="33">
        <v>3</v>
      </c>
      <c r="T67" s="34">
        <v>2</v>
      </c>
      <c r="U67" s="34">
        <v>5</v>
      </c>
      <c r="V67" s="35">
        <v>6.9051236017124711E-4</v>
      </c>
      <c r="W67" s="33">
        <v>4</v>
      </c>
      <c r="X67" s="34" t="s">
        <v>279</v>
      </c>
      <c r="Y67" s="34">
        <v>4</v>
      </c>
      <c r="Z67" s="35">
        <v>5.9701492537313433E-4</v>
      </c>
    </row>
    <row r="68" spans="2:26" x14ac:dyDescent="0.25">
      <c r="B68" s="14" t="s">
        <v>155</v>
      </c>
      <c r="C68" s="33">
        <v>1</v>
      </c>
      <c r="D68" s="34">
        <v>1</v>
      </c>
      <c r="E68" s="34">
        <v>2</v>
      </c>
      <c r="F68" s="35">
        <v>2.4304289707133308E-4</v>
      </c>
      <c r="G68" s="33" t="s">
        <v>279</v>
      </c>
      <c r="H68" s="34">
        <v>7</v>
      </c>
      <c r="I68" s="34">
        <v>7</v>
      </c>
      <c r="J68" s="35">
        <v>8.7314456779343896E-4</v>
      </c>
      <c r="K68" s="33" t="s">
        <v>279</v>
      </c>
      <c r="L68" s="34">
        <v>13</v>
      </c>
      <c r="M68" s="34">
        <v>13</v>
      </c>
      <c r="N68" s="35">
        <v>1.6660258874791746E-3</v>
      </c>
      <c r="O68" s="33">
        <v>4</v>
      </c>
      <c r="P68" s="34">
        <v>1</v>
      </c>
      <c r="Q68" s="34">
        <v>5</v>
      </c>
      <c r="R68" s="35">
        <v>6.8737970855100358E-4</v>
      </c>
      <c r="S68" s="33">
        <v>3</v>
      </c>
      <c r="T68" s="34">
        <v>5</v>
      </c>
      <c r="U68" s="34">
        <v>8</v>
      </c>
      <c r="V68" s="35">
        <v>1.1048197762739953E-3</v>
      </c>
      <c r="W68" s="33">
        <v>2</v>
      </c>
      <c r="X68" s="34">
        <v>1</v>
      </c>
      <c r="Y68" s="34">
        <v>3</v>
      </c>
      <c r="Z68" s="35">
        <v>4.4776119402985075E-4</v>
      </c>
    </row>
    <row r="69" spans="2:26" x14ac:dyDescent="0.25">
      <c r="B69" s="14" t="s">
        <v>156</v>
      </c>
      <c r="C69" s="33">
        <v>46</v>
      </c>
      <c r="D69" s="34">
        <v>159</v>
      </c>
      <c r="E69" s="34">
        <v>205</v>
      </c>
      <c r="F69" s="35">
        <v>2.4911896949811642E-2</v>
      </c>
      <c r="G69" s="33">
        <v>15</v>
      </c>
      <c r="H69" s="34">
        <v>123</v>
      </c>
      <c r="I69" s="34">
        <v>138</v>
      </c>
      <c r="J69" s="35">
        <v>1.7213421479356367E-2</v>
      </c>
      <c r="K69" s="33">
        <v>32</v>
      </c>
      <c r="L69" s="34">
        <v>203</v>
      </c>
      <c r="M69" s="34">
        <v>235</v>
      </c>
      <c r="N69" s="35">
        <v>3.0116621812123542E-2</v>
      </c>
      <c r="O69" s="33">
        <v>16</v>
      </c>
      <c r="P69" s="34">
        <v>141</v>
      </c>
      <c r="Q69" s="34">
        <v>157</v>
      </c>
      <c r="R69" s="35">
        <v>2.1583722848501512E-2</v>
      </c>
      <c r="S69" s="33">
        <v>30</v>
      </c>
      <c r="T69" s="34">
        <v>139</v>
      </c>
      <c r="U69" s="34">
        <v>169</v>
      </c>
      <c r="V69" s="35">
        <v>2.333931777378815E-2</v>
      </c>
      <c r="W69" s="33">
        <v>23</v>
      </c>
      <c r="X69" s="34">
        <v>161</v>
      </c>
      <c r="Y69" s="34">
        <v>184</v>
      </c>
      <c r="Z69" s="35">
        <v>2.746268656716418E-2</v>
      </c>
    </row>
    <row r="70" spans="2:26" x14ac:dyDescent="0.25">
      <c r="B70" s="14" t="s">
        <v>157</v>
      </c>
      <c r="C70" s="33">
        <v>16</v>
      </c>
      <c r="D70" s="34">
        <v>46</v>
      </c>
      <c r="E70" s="34">
        <v>62</v>
      </c>
      <c r="F70" s="35">
        <v>7.5343298092113258E-3</v>
      </c>
      <c r="G70" s="33">
        <v>14</v>
      </c>
      <c r="H70" s="34">
        <v>39</v>
      </c>
      <c r="I70" s="34">
        <v>53</v>
      </c>
      <c r="J70" s="35">
        <v>6.610951727578895E-3</v>
      </c>
      <c r="K70" s="33">
        <v>14</v>
      </c>
      <c r="L70" s="34">
        <v>38</v>
      </c>
      <c r="M70" s="34">
        <v>52</v>
      </c>
      <c r="N70" s="35">
        <v>6.6641035499166983E-3</v>
      </c>
      <c r="O70" s="33">
        <v>24</v>
      </c>
      <c r="P70" s="34">
        <v>32</v>
      </c>
      <c r="Q70" s="34">
        <v>56</v>
      </c>
      <c r="R70" s="35">
        <v>7.6986527357712402E-3</v>
      </c>
      <c r="S70" s="33">
        <v>25</v>
      </c>
      <c r="T70" s="34">
        <v>28</v>
      </c>
      <c r="U70" s="34">
        <v>53</v>
      </c>
      <c r="V70" s="35">
        <v>7.3194310178152193E-3</v>
      </c>
      <c r="W70" s="33">
        <v>11</v>
      </c>
      <c r="X70" s="34">
        <v>19</v>
      </c>
      <c r="Y70" s="34">
        <v>30</v>
      </c>
      <c r="Z70" s="35">
        <v>4.4776119402985077E-3</v>
      </c>
    </row>
    <row r="71" spans="2:26" x14ac:dyDescent="0.25">
      <c r="B71" s="14" t="s">
        <v>158</v>
      </c>
      <c r="C71" s="33" t="s">
        <v>279</v>
      </c>
      <c r="D71" s="34" t="s">
        <v>279</v>
      </c>
      <c r="E71" s="34" t="s">
        <v>279</v>
      </c>
      <c r="F71" s="35" t="s">
        <v>279</v>
      </c>
      <c r="G71" s="33" t="s">
        <v>279</v>
      </c>
      <c r="H71" s="34" t="s">
        <v>279</v>
      </c>
      <c r="I71" s="34" t="s">
        <v>279</v>
      </c>
      <c r="J71" s="35" t="s">
        <v>279</v>
      </c>
      <c r="K71" s="33" t="s">
        <v>279</v>
      </c>
      <c r="L71" s="34" t="s">
        <v>279</v>
      </c>
      <c r="M71" s="34" t="s">
        <v>279</v>
      </c>
      <c r="N71" s="35" t="s">
        <v>279</v>
      </c>
      <c r="O71" s="33" t="s">
        <v>279</v>
      </c>
      <c r="P71" s="34" t="s">
        <v>279</v>
      </c>
      <c r="Q71" s="34" t="s">
        <v>279</v>
      </c>
      <c r="R71" s="35" t="s">
        <v>279</v>
      </c>
      <c r="S71" s="33">
        <v>2</v>
      </c>
      <c r="T71" s="34">
        <v>2</v>
      </c>
      <c r="U71" s="34">
        <v>4</v>
      </c>
      <c r="V71" s="35">
        <v>5.5240988813699766E-4</v>
      </c>
      <c r="W71" s="33" t="s">
        <v>279</v>
      </c>
      <c r="X71" s="34" t="s">
        <v>279</v>
      </c>
      <c r="Y71" s="34" t="s">
        <v>279</v>
      </c>
      <c r="Z71" s="35" t="s">
        <v>279</v>
      </c>
    </row>
    <row r="72" spans="2:26" x14ac:dyDescent="0.25">
      <c r="B72" s="14" t="s">
        <v>159</v>
      </c>
      <c r="C72" s="33" t="s">
        <v>279</v>
      </c>
      <c r="D72" s="34" t="s">
        <v>279</v>
      </c>
      <c r="E72" s="34" t="s">
        <v>279</v>
      </c>
      <c r="F72" s="35" t="s">
        <v>279</v>
      </c>
      <c r="G72" s="33" t="s">
        <v>279</v>
      </c>
      <c r="H72" s="34" t="s">
        <v>279</v>
      </c>
      <c r="I72" s="34" t="s">
        <v>279</v>
      </c>
      <c r="J72" s="35" t="s">
        <v>279</v>
      </c>
      <c r="K72" s="33" t="s">
        <v>279</v>
      </c>
      <c r="L72" s="34" t="s">
        <v>279</v>
      </c>
      <c r="M72" s="34" t="s">
        <v>279</v>
      </c>
      <c r="N72" s="35" t="s">
        <v>279</v>
      </c>
      <c r="O72" s="33" t="s">
        <v>279</v>
      </c>
      <c r="P72" s="34" t="s">
        <v>279</v>
      </c>
      <c r="Q72" s="34" t="s">
        <v>279</v>
      </c>
      <c r="R72" s="35" t="s">
        <v>279</v>
      </c>
      <c r="S72" s="33">
        <v>1</v>
      </c>
      <c r="T72" s="34" t="s">
        <v>279</v>
      </c>
      <c r="U72" s="34">
        <v>1</v>
      </c>
      <c r="V72" s="35">
        <v>1.3810247203424942E-4</v>
      </c>
      <c r="W72" s="33" t="s">
        <v>279</v>
      </c>
      <c r="X72" s="34">
        <v>2</v>
      </c>
      <c r="Y72" s="34">
        <v>2</v>
      </c>
      <c r="Z72" s="35">
        <v>2.9850746268656717E-4</v>
      </c>
    </row>
    <row r="73" spans="2:26" x14ac:dyDescent="0.25">
      <c r="B73" s="14" t="s">
        <v>160</v>
      </c>
      <c r="C73" s="33">
        <v>2</v>
      </c>
      <c r="D73" s="34">
        <v>29</v>
      </c>
      <c r="E73" s="34">
        <v>31</v>
      </c>
      <c r="F73" s="35">
        <v>3.7671649046056629E-3</v>
      </c>
      <c r="G73" s="33">
        <v>16</v>
      </c>
      <c r="H73" s="34">
        <v>31</v>
      </c>
      <c r="I73" s="34">
        <v>47</v>
      </c>
      <c r="J73" s="35">
        <v>5.8625420980416617E-3</v>
      </c>
      <c r="K73" s="33">
        <v>25</v>
      </c>
      <c r="L73" s="34">
        <v>31</v>
      </c>
      <c r="M73" s="34">
        <v>56</v>
      </c>
      <c r="N73" s="35">
        <v>7.1767268999102908E-3</v>
      </c>
      <c r="O73" s="33">
        <v>14</v>
      </c>
      <c r="P73" s="34">
        <v>46</v>
      </c>
      <c r="Q73" s="34">
        <v>60</v>
      </c>
      <c r="R73" s="35">
        <v>8.2485565026120429E-3</v>
      </c>
      <c r="S73" s="33">
        <v>11</v>
      </c>
      <c r="T73" s="34">
        <v>32</v>
      </c>
      <c r="U73" s="34">
        <v>43</v>
      </c>
      <c r="V73" s="35">
        <v>5.9384062974727246E-3</v>
      </c>
      <c r="W73" s="33">
        <v>8</v>
      </c>
      <c r="X73" s="34">
        <v>80</v>
      </c>
      <c r="Y73" s="34">
        <v>88</v>
      </c>
      <c r="Z73" s="35">
        <v>1.3134328358208954E-2</v>
      </c>
    </row>
    <row r="74" spans="2:26" x14ac:dyDescent="0.25">
      <c r="B74" s="14" t="s">
        <v>161</v>
      </c>
      <c r="C74" s="33">
        <v>106</v>
      </c>
      <c r="D74" s="34">
        <v>313</v>
      </c>
      <c r="E74" s="34">
        <v>419</v>
      </c>
      <c r="F74" s="35">
        <v>5.0917486936444281E-2</v>
      </c>
      <c r="G74" s="33">
        <v>109</v>
      </c>
      <c r="H74" s="34">
        <v>325</v>
      </c>
      <c r="I74" s="34">
        <v>434</v>
      </c>
      <c r="J74" s="35">
        <v>5.4134963203193213E-2</v>
      </c>
      <c r="K74" s="33">
        <v>65</v>
      </c>
      <c r="L74" s="34">
        <v>241</v>
      </c>
      <c r="M74" s="34">
        <v>306</v>
      </c>
      <c r="N74" s="35">
        <v>3.9215686274509803E-2</v>
      </c>
      <c r="O74" s="33">
        <v>81</v>
      </c>
      <c r="P74" s="34">
        <v>281</v>
      </c>
      <c r="Q74" s="34">
        <v>362</v>
      </c>
      <c r="R74" s="35">
        <v>4.9766290899092659E-2</v>
      </c>
      <c r="S74" s="33">
        <v>71</v>
      </c>
      <c r="T74" s="34">
        <v>247</v>
      </c>
      <c r="U74" s="34">
        <v>318</v>
      </c>
      <c r="V74" s="35">
        <v>4.3916586106891316E-2</v>
      </c>
      <c r="W74" s="33">
        <v>37</v>
      </c>
      <c r="X74" s="34">
        <v>261</v>
      </c>
      <c r="Y74" s="34">
        <v>298</v>
      </c>
      <c r="Z74" s="35">
        <v>4.4477611940298506E-2</v>
      </c>
    </row>
    <row r="75" spans="2:26" x14ac:dyDescent="0.25">
      <c r="B75" s="14" t="s">
        <v>162</v>
      </c>
      <c r="C75" s="33" t="s">
        <v>279</v>
      </c>
      <c r="D75" s="34">
        <v>1</v>
      </c>
      <c r="E75" s="34">
        <v>1</v>
      </c>
      <c r="F75" s="35">
        <v>1.2152144853566654E-4</v>
      </c>
      <c r="G75" s="33">
        <v>1</v>
      </c>
      <c r="H75" s="34">
        <v>8</v>
      </c>
      <c r="I75" s="34">
        <v>9</v>
      </c>
      <c r="J75" s="35">
        <v>1.12261444430585E-3</v>
      </c>
      <c r="K75" s="33" t="s">
        <v>279</v>
      </c>
      <c r="L75" s="34">
        <v>6</v>
      </c>
      <c r="M75" s="34">
        <v>6</v>
      </c>
      <c r="N75" s="35">
        <v>7.6893502499038834E-4</v>
      </c>
      <c r="O75" s="33" t="s">
        <v>279</v>
      </c>
      <c r="P75" s="34">
        <v>8</v>
      </c>
      <c r="Q75" s="34">
        <v>8</v>
      </c>
      <c r="R75" s="35">
        <v>1.0998075336816058E-3</v>
      </c>
      <c r="S75" s="33">
        <v>1</v>
      </c>
      <c r="T75" s="34">
        <v>4</v>
      </c>
      <c r="U75" s="34">
        <v>5</v>
      </c>
      <c r="V75" s="35">
        <v>6.9051236017124711E-4</v>
      </c>
      <c r="W75" s="33" t="s">
        <v>279</v>
      </c>
      <c r="X75" s="34">
        <v>1</v>
      </c>
      <c r="Y75" s="34">
        <v>1</v>
      </c>
      <c r="Z75" s="35">
        <v>1.4925373134328358E-4</v>
      </c>
    </row>
    <row r="76" spans="2:26" x14ac:dyDescent="0.25">
      <c r="B76" s="14" t="s">
        <v>163</v>
      </c>
      <c r="C76" s="33" t="s">
        <v>279</v>
      </c>
      <c r="D76" s="34" t="s">
        <v>279</v>
      </c>
      <c r="E76" s="34" t="s">
        <v>279</v>
      </c>
      <c r="F76" s="35" t="s">
        <v>279</v>
      </c>
      <c r="G76" s="33" t="s">
        <v>279</v>
      </c>
      <c r="H76" s="34" t="s">
        <v>279</v>
      </c>
      <c r="I76" s="34" t="s">
        <v>279</v>
      </c>
      <c r="J76" s="35" t="s">
        <v>279</v>
      </c>
      <c r="K76" s="33" t="s">
        <v>279</v>
      </c>
      <c r="L76" s="34" t="s">
        <v>279</v>
      </c>
      <c r="M76" s="34" t="s">
        <v>279</v>
      </c>
      <c r="N76" s="35" t="s">
        <v>279</v>
      </c>
      <c r="O76" s="33">
        <v>1</v>
      </c>
      <c r="P76" s="34">
        <v>1</v>
      </c>
      <c r="Q76" s="34">
        <v>2</v>
      </c>
      <c r="R76" s="35">
        <v>2.7495188342040145E-4</v>
      </c>
      <c r="S76" s="33" t="s">
        <v>279</v>
      </c>
      <c r="T76" s="34" t="s">
        <v>279</v>
      </c>
      <c r="U76" s="34" t="s">
        <v>279</v>
      </c>
      <c r="V76" s="35" t="s">
        <v>279</v>
      </c>
      <c r="W76" s="33" t="s">
        <v>279</v>
      </c>
      <c r="X76" s="34" t="s">
        <v>279</v>
      </c>
      <c r="Y76" s="34" t="s">
        <v>279</v>
      </c>
      <c r="Z76" s="35" t="s">
        <v>279</v>
      </c>
    </row>
    <row r="77" spans="2:26" x14ac:dyDescent="0.25">
      <c r="B77" s="14" t="s">
        <v>164</v>
      </c>
      <c r="C77" s="33">
        <v>13</v>
      </c>
      <c r="D77" s="34">
        <v>205</v>
      </c>
      <c r="E77" s="34">
        <v>218</v>
      </c>
      <c r="F77" s="35">
        <v>2.6491675780775308E-2</v>
      </c>
      <c r="G77" s="33">
        <v>22</v>
      </c>
      <c r="H77" s="34">
        <v>350</v>
      </c>
      <c r="I77" s="34">
        <v>372</v>
      </c>
      <c r="J77" s="35">
        <v>4.6401397031308467E-2</v>
      </c>
      <c r="K77" s="33">
        <v>17</v>
      </c>
      <c r="L77" s="34">
        <v>174</v>
      </c>
      <c r="M77" s="34">
        <v>191</v>
      </c>
      <c r="N77" s="35">
        <v>2.4477764962194028E-2</v>
      </c>
      <c r="O77" s="33">
        <v>21</v>
      </c>
      <c r="P77" s="34">
        <v>336</v>
      </c>
      <c r="Q77" s="34">
        <v>357</v>
      </c>
      <c r="R77" s="35">
        <v>4.9078911190541655E-2</v>
      </c>
      <c r="S77" s="33">
        <v>10</v>
      </c>
      <c r="T77" s="34">
        <v>273</v>
      </c>
      <c r="U77" s="34">
        <v>283</v>
      </c>
      <c r="V77" s="35">
        <v>3.9082999585692585E-2</v>
      </c>
      <c r="W77" s="33">
        <v>16</v>
      </c>
      <c r="X77" s="34">
        <v>320</v>
      </c>
      <c r="Y77" s="34">
        <v>336</v>
      </c>
      <c r="Z77" s="35">
        <v>5.0149253731343282E-2</v>
      </c>
    </row>
    <row r="78" spans="2:26" x14ac:dyDescent="0.25">
      <c r="B78" s="14" t="s">
        <v>165</v>
      </c>
      <c r="C78" s="33" t="s">
        <v>279</v>
      </c>
      <c r="D78" s="34" t="s">
        <v>279</v>
      </c>
      <c r="E78" s="34" t="s">
        <v>279</v>
      </c>
      <c r="F78" s="35" t="s">
        <v>279</v>
      </c>
      <c r="G78" s="33" t="s">
        <v>279</v>
      </c>
      <c r="H78" s="34" t="s">
        <v>279</v>
      </c>
      <c r="I78" s="34" t="s">
        <v>279</v>
      </c>
      <c r="J78" s="35" t="s">
        <v>279</v>
      </c>
      <c r="K78" s="33" t="s">
        <v>279</v>
      </c>
      <c r="L78" s="34" t="s">
        <v>279</v>
      </c>
      <c r="M78" s="34" t="s">
        <v>279</v>
      </c>
      <c r="N78" s="35" t="s">
        <v>279</v>
      </c>
      <c r="O78" s="33" t="s">
        <v>279</v>
      </c>
      <c r="P78" s="34" t="s">
        <v>279</v>
      </c>
      <c r="Q78" s="34" t="s">
        <v>279</v>
      </c>
      <c r="R78" s="35" t="s">
        <v>279</v>
      </c>
      <c r="S78" s="33" t="s">
        <v>279</v>
      </c>
      <c r="T78" s="34" t="s">
        <v>279</v>
      </c>
      <c r="U78" s="34" t="s">
        <v>279</v>
      </c>
      <c r="V78" s="35" t="s">
        <v>279</v>
      </c>
      <c r="W78" s="33" t="s">
        <v>279</v>
      </c>
      <c r="X78" s="34" t="s">
        <v>279</v>
      </c>
      <c r="Y78" s="34" t="s">
        <v>279</v>
      </c>
      <c r="Z78" s="35" t="s">
        <v>279</v>
      </c>
    </row>
    <row r="79" spans="2:26" x14ac:dyDescent="0.25">
      <c r="B79" s="14" t="s">
        <v>166</v>
      </c>
      <c r="C79" s="33">
        <v>6</v>
      </c>
      <c r="D79" s="34">
        <v>19</v>
      </c>
      <c r="E79" s="34">
        <v>25</v>
      </c>
      <c r="F79" s="35">
        <v>3.0380362133916637E-3</v>
      </c>
      <c r="G79" s="33">
        <v>10</v>
      </c>
      <c r="H79" s="34">
        <v>18</v>
      </c>
      <c r="I79" s="34">
        <v>28</v>
      </c>
      <c r="J79" s="35">
        <v>3.4925782711737558E-3</v>
      </c>
      <c r="K79" s="33">
        <v>6</v>
      </c>
      <c r="L79" s="34">
        <v>20</v>
      </c>
      <c r="M79" s="34">
        <v>26</v>
      </c>
      <c r="N79" s="35">
        <v>3.3320517749583492E-3</v>
      </c>
      <c r="O79" s="33">
        <v>12</v>
      </c>
      <c r="P79" s="34">
        <v>10</v>
      </c>
      <c r="Q79" s="34">
        <v>22</v>
      </c>
      <c r="R79" s="35">
        <v>3.0244707176244156E-3</v>
      </c>
      <c r="S79" s="33">
        <v>18</v>
      </c>
      <c r="T79" s="34">
        <v>23</v>
      </c>
      <c r="U79" s="34">
        <v>41</v>
      </c>
      <c r="V79" s="35">
        <v>5.6622013534042255E-3</v>
      </c>
      <c r="W79" s="33">
        <v>5</v>
      </c>
      <c r="X79" s="34">
        <v>22</v>
      </c>
      <c r="Y79" s="34">
        <v>27</v>
      </c>
      <c r="Z79" s="35">
        <v>4.0298507462686569E-3</v>
      </c>
    </row>
    <row r="80" spans="2:26" x14ac:dyDescent="0.25">
      <c r="B80" s="14" t="s">
        <v>167</v>
      </c>
      <c r="C80" s="33" t="s">
        <v>279</v>
      </c>
      <c r="D80" s="34" t="s">
        <v>279</v>
      </c>
      <c r="E80" s="34" t="s">
        <v>279</v>
      </c>
      <c r="F80" s="35" t="s">
        <v>279</v>
      </c>
      <c r="G80" s="33" t="s">
        <v>279</v>
      </c>
      <c r="H80" s="34" t="s">
        <v>279</v>
      </c>
      <c r="I80" s="34" t="s">
        <v>279</v>
      </c>
      <c r="J80" s="35" t="s">
        <v>279</v>
      </c>
      <c r="K80" s="33" t="s">
        <v>279</v>
      </c>
      <c r="L80" s="34" t="s">
        <v>279</v>
      </c>
      <c r="M80" s="34" t="s">
        <v>279</v>
      </c>
      <c r="N80" s="35" t="s">
        <v>279</v>
      </c>
      <c r="O80" s="33" t="s">
        <v>279</v>
      </c>
      <c r="P80" s="34" t="s">
        <v>279</v>
      </c>
      <c r="Q80" s="34" t="s">
        <v>279</v>
      </c>
      <c r="R80" s="35" t="s">
        <v>279</v>
      </c>
      <c r="S80" s="33" t="s">
        <v>279</v>
      </c>
      <c r="T80" s="34" t="s">
        <v>279</v>
      </c>
      <c r="U80" s="34" t="s">
        <v>279</v>
      </c>
      <c r="V80" s="35" t="s">
        <v>279</v>
      </c>
      <c r="W80" s="33" t="s">
        <v>279</v>
      </c>
      <c r="X80" s="34" t="s">
        <v>279</v>
      </c>
      <c r="Y80" s="34" t="s">
        <v>279</v>
      </c>
      <c r="Z80" s="35" t="s">
        <v>279</v>
      </c>
    </row>
    <row r="81" spans="2:26" x14ac:dyDescent="0.25">
      <c r="B81" s="14" t="s">
        <v>168</v>
      </c>
      <c r="C81" s="33">
        <v>4</v>
      </c>
      <c r="D81" s="34">
        <v>25</v>
      </c>
      <c r="E81" s="34">
        <v>29</v>
      </c>
      <c r="F81" s="35">
        <v>3.5241220075343297E-3</v>
      </c>
      <c r="G81" s="33">
        <v>15</v>
      </c>
      <c r="H81" s="34">
        <v>40</v>
      </c>
      <c r="I81" s="34">
        <v>55</v>
      </c>
      <c r="J81" s="35">
        <v>6.8604216040913059E-3</v>
      </c>
      <c r="K81" s="33">
        <v>10</v>
      </c>
      <c r="L81" s="34">
        <v>10</v>
      </c>
      <c r="M81" s="34">
        <v>20</v>
      </c>
      <c r="N81" s="35">
        <v>2.5631167499679608E-3</v>
      </c>
      <c r="O81" s="33">
        <v>13</v>
      </c>
      <c r="P81" s="34">
        <v>14</v>
      </c>
      <c r="Q81" s="34">
        <v>27</v>
      </c>
      <c r="R81" s="35">
        <v>3.7118504261754192E-3</v>
      </c>
      <c r="S81" s="33">
        <v>10</v>
      </c>
      <c r="T81" s="34">
        <v>17</v>
      </c>
      <c r="U81" s="34">
        <v>27</v>
      </c>
      <c r="V81" s="35">
        <v>3.728766744924734E-3</v>
      </c>
      <c r="W81" s="33">
        <v>8</v>
      </c>
      <c r="X81" s="34">
        <v>21</v>
      </c>
      <c r="Y81" s="34">
        <v>29</v>
      </c>
      <c r="Z81" s="35">
        <v>4.3283582089552238E-3</v>
      </c>
    </row>
    <row r="82" spans="2:26" x14ac:dyDescent="0.25">
      <c r="B82" s="14" t="s">
        <v>169</v>
      </c>
      <c r="C82" s="33">
        <v>1</v>
      </c>
      <c r="D82" s="34">
        <v>8</v>
      </c>
      <c r="E82" s="34">
        <v>9</v>
      </c>
      <c r="F82" s="35">
        <v>1.0936930368209989E-3</v>
      </c>
      <c r="G82" s="33" t="s">
        <v>279</v>
      </c>
      <c r="H82" s="34">
        <v>9</v>
      </c>
      <c r="I82" s="34">
        <v>9</v>
      </c>
      <c r="J82" s="35">
        <v>1.12261444430585E-3</v>
      </c>
      <c r="K82" s="33">
        <v>3</v>
      </c>
      <c r="L82" s="34">
        <v>6</v>
      </c>
      <c r="M82" s="34">
        <v>9</v>
      </c>
      <c r="N82" s="35">
        <v>1.1534025374855825E-3</v>
      </c>
      <c r="O82" s="33">
        <v>6</v>
      </c>
      <c r="P82" s="34">
        <v>8</v>
      </c>
      <c r="Q82" s="34">
        <v>14</v>
      </c>
      <c r="R82" s="35">
        <v>1.9246631839428101E-3</v>
      </c>
      <c r="S82" s="33">
        <v>10</v>
      </c>
      <c r="T82" s="34">
        <v>13</v>
      </c>
      <c r="U82" s="34">
        <v>23</v>
      </c>
      <c r="V82" s="35">
        <v>3.1763568567877366E-3</v>
      </c>
      <c r="W82" s="33">
        <v>3</v>
      </c>
      <c r="X82" s="34">
        <v>11</v>
      </c>
      <c r="Y82" s="34">
        <v>14</v>
      </c>
      <c r="Z82" s="35">
        <v>2.08955223880597E-3</v>
      </c>
    </row>
    <row r="83" spans="2:26" x14ac:dyDescent="0.25">
      <c r="B83" s="14" t="s">
        <v>170</v>
      </c>
      <c r="C83" s="33">
        <v>29</v>
      </c>
      <c r="D83" s="34">
        <v>119</v>
      </c>
      <c r="E83" s="34">
        <v>148</v>
      </c>
      <c r="F83" s="35">
        <v>1.7985174383278648E-2</v>
      </c>
      <c r="G83" s="33">
        <v>34</v>
      </c>
      <c r="H83" s="34">
        <v>98</v>
      </c>
      <c r="I83" s="34">
        <v>132</v>
      </c>
      <c r="J83" s="35">
        <v>1.6465011849819133E-2</v>
      </c>
      <c r="K83" s="33">
        <v>39</v>
      </c>
      <c r="L83" s="34">
        <v>1127</v>
      </c>
      <c r="M83" s="34">
        <v>1166</v>
      </c>
      <c r="N83" s="35">
        <v>0.14942970652313212</v>
      </c>
      <c r="O83" s="33">
        <v>44</v>
      </c>
      <c r="P83" s="34">
        <v>74</v>
      </c>
      <c r="Q83" s="34">
        <v>118</v>
      </c>
      <c r="R83" s="35">
        <v>1.6222161121803684E-2</v>
      </c>
      <c r="S83" s="33">
        <v>46</v>
      </c>
      <c r="T83" s="34">
        <v>102</v>
      </c>
      <c r="U83" s="34">
        <v>148</v>
      </c>
      <c r="V83" s="35">
        <v>2.0439165861068913E-2</v>
      </c>
      <c r="W83" s="33">
        <v>46</v>
      </c>
      <c r="X83" s="34">
        <v>94</v>
      </c>
      <c r="Y83" s="34">
        <v>140</v>
      </c>
      <c r="Z83" s="35">
        <v>2.0895522388059702E-2</v>
      </c>
    </row>
    <row r="84" spans="2:26" x14ac:dyDescent="0.25">
      <c r="B84" s="14" t="s">
        <v>171</v>
      </c>
      <c r="C84" s="33">
        <v>1</v>
      </c>
      <c r="D84" s="34">
        <v>4</v>
      </c>
      <c r="E84" s="34">
        <v>5</v>
      </c>
      <c r="F84" s="35">
        <v>6.0760724267833275E-4</v>
      </c>
      <c r="G84" s="33">
        <v>4</v>
      </c>
      <c r="H84" s="34">
        <v>2</v>
      </c>
      <c r="I84" s="34">
        <v>6</v>
      </c>
      <c r="J84" s="35">
        <v>7.4840962953723333E-4</v>
      </c>
      <c r="K84" s="33">
        <v>1</v>
      </c>
      <c r="L84" s="34">
        <v>3</v>
      </c>
      <c r="M84" s="34">
        <v>4</v>
      </c>
      <c r="N84" s="35">
        <v>5.1262334999359219E-4</v>
      </c>
      <c r="O84" s="33">
        <v>4</v>
      </c>
      <c r="P84" s="34">
        <v>3</v>
      </c>
      <c r="Q84" s="34">
        <v>7</v>
      </c>
      <c r="R84" s="35">
        <v>9.6233159197140503E-4</v>
      </c>
      <c r="S84" s="33">
        <v>8</v>
      </c>
      <c r="T84" s="34">
        <v>8</v>
      </c>
      <c r="U84" s="34">
        <v>16</v>
      </c>
      <c r="V84" s="35">
        <v>2.2096395525479907E-3</v>
      </c>
      <c r="W84" s="33">
        <v>2</v>
      </c>
      <c r="X84" s="34">
        <v>2</v>
      </c>
      <c r="Y84" s="34">
        <v>4</v>
      </c>
      <c r="Z84" s="35">
        <v>5.9701492537313433E-4</v>
      </c>
    </row>
    <row r="85" spans="2:26" x14ac:dyDescent="0.25">
      <c r="B85" s="14" t="s">
        <v>172</v>
      </c>
      <c r="C85" s="33">
        <v>11</v>
      </c>
      <c r="D85" s="34">
        <v>59</v>
      </c>
      <c r="E85" s="34">
        <v>70</v>
      </c>
      <c r="F85" s="35">
        <v>8.5065013974966585E-3</v>
      </c>
      <c r="G85" s="33" t="s">
        <v>279</v>
      </c>
      <c r="H85" s="34" t="s">
        <v>279</v>
      </c>
      <c r="I85" s="34" t="s">
        <v>279</v>
      </c>
      <c r="J85" s="35" t="s">
        <v>279</v>
      </c>
      <c r="K85" s="33" t="s">
        <v>279</v>
      </c>
      <c r="L85" s="34" t="s">
        <v>279</v>
      </c>
      <c r="M85" s="34" t="s">
        <v>279</v>
      </c>
      <c r="N85" s="35" t="s">
        <v>279</v>
      </c>
      <c r="O85" s="33">
        <v>1</v>
      </c>
      <c r="P85" s="34" t="s">
        <v>279</v>
      </c>
      <c r="Q85" s="34">
        <v>1</v>
      </c>
      <c r="R85" s="35">
        <v>1.3747594171020073E-4</v>
      </c>
      <c r="S85" s="33" t="s">
        <v>279</v>
      </c>
      <c r="T85" s="34" t="s">
        <v>279</v>
      </c>
      <c r="U85" s="34" t="s">
        <v>279</v>
      </c>
      <c r="V85" s="35" t="s">
        <v>279</v>
      </c>
      <c r="W85" s="33" t="s">
        <v>279</v>
      </c>
      <c r="X85" s="34" t="s">
        <v>279</v>
      </c>
      <c r="Y85" s="34" t="s">
        <v>279</v>
      </c>
      <c r="Z85" s="35" t="s">
        <v>279</v>
      </c>
    </row>
    <row r="86" spans="2:26" x14ac:dyDescent="0.25">
      <c r="B86" s="14" t="s">
        <v>173</v>
      </c>
      <c r="C86" s="33">
        <v>12</v>
      </c>
      <c r="D86" s="34">
        <v>60</v>
      </c>
      <c r="E86" s="34">
        <v>72</v>
      </c>
      <c r="F86" s="35">
        <v>8.7495442945679913E-3</v>
      </c>
      <c r="G86" s="33">
        <v>23</v>
      </c>
      <c r="H86" s="34">
        <v>71</v>
      </c>
      <c r="I86" s="34">
        <v>94</v>
      </c>
      <c r="J86" s="35">
        <v>1.1725084196083323E-2</v>
      </c>
      <c r="K86" s="33">
        <v>28</v>
      </c>
      <c r="L86" s="34">
        <v>43</v>
      </c>
      <c r="M86" s="34">
        <v>71</v>
      </c>
      <c r="N86" s="35">
        <v>9.0990644623862617E-3</v>
      </c>
      <c r="O86" s="33">
        <v>13</v>
      </c>
      <c r="P86" s="34">
        <v>68</v>
      </c>
      <c r="Q86" s="34">
        <v>81</v>
      </c>
      <c r="R86" s="35">
        <v>1.1135551278526258E-2</v>
      </c>
      <c r="S86" s="33">
        <v>10</v>
      </c>
      <c r="T86" s="34">
        <v>79</v>
      </c>
      <c r="U86" s="34">
        <v>89</v>
      </c>
      <c r="V86" s="35">
        <v>1.2291120011048198E-2</v>
      </c>
      <c r="W86" s="33">
        <v>5</v>
      </c>
      <c r="X86" s="34">
        <v>83</v>
      </c>
      <c r="Y86" s="34">
        <v>88</v>
      </c>
      <c r="Z86" s="35">
        <v>1.3134328358208954E-2</v>
      </c>
    </row>
    <row r="87" spans="2:26" x14ac:dyDescent="0.25">
      <c r="B87" s="14" t="s">
        <v>174</v>
      </c>
      <c r="C87" s="33" t="s">
        <v>279</v>
      </c>
      <c r="D87" s="34">
        <v>11</v>
      </c>
      <c r="E87" s="34">
        <v>11</v>
      </c>
      <c r="F87" s="35">
        <v>1.3367359338923321E-3</v>
      </c>
      <c r="G87" s="33">
        <v>1</v>
      </c>
      <c r="H87" s="34">
        <v>8</v>
      </c>
      <c r="I87" s="34">
        <v>9</v>
      </c>
      <c r="J87" s="35">
        <v>1.12261444430585E-3</v>
      </c>
      <c r="K87" s="33">
        <v>1</v>
      </c>
      <c r="L87" s="34">
        <v>11</v>
      </c>
      <c r="M87" s="34">
        <v>12</v>
      </c>
      <c r="N87" s="35">
        <v>1.5378700499807767E-3</v>
      </c>
      <c r="O87" s="33">
        <v>4</v>
      </c>
      <c r="P87" s="34">
        <v>26</v>
      </c>
      <c r="Q87" s="34">
        <v>30</v>
      </c>
      <c r="R87" s="35">
        <v>4.1242782513060215E-3</v>
      </c>
      <c r="S87" s="33">
        <v>3</v>
      </c>
      <c r="T87" s="34">
        <v>14</v>
      </c>
      <c r="U87" s="34">
        <v>17</v>
      </c>
      <c r="V87" s="35">
        <v>2.3477420245822402E-3</v>
      </c>
      <c r="W87" s="33">
        <v>1</v>
      </c>
      <c r="X87" s="34">
        <v>1</v>
      </c>
      <c r="Y87" s="34">
        <v>2</v>
      </c>
      <c r="Z87" s="35">
        <v>2.9850746268656717E-4</v>
      </c>
    </row>
    <row r="88" spans="2:26" x14ac:dyDescent="0.25">
      <c r="B88" s="14" t="s">
        <v>175</v>
      </c>
      <c r="C88" s="33">
        <v>3</v>
      </c>
      <c r="D88" s="34" t="s">
        <v>279</v>
      </c>
      <c r="E88" s="34">
        <v>3</v>
      </c>
      <c r="F88" s="35">
        <v>3.6456434560699962E-4</v>
      </c>
      <c r="G88" s="33">
        <v>9</v>
      </c>
      <c r="H88" s="34" t="s">
        <v>279</v>
      </c>
      <c r="I88" s="34">
        <v>9</v>
      </c>
      <c r="J88" s="35">
        <v>1.12261444430585E-3</v>
      </c>
      <c r="K88" s="33">
        <v>10</v>
      </c>
      <c r="L88" s="34" t="s">
        <v>279</v>
      </c>
      <c r="M88" s="34">
        <v>10</v>
      </c>
      <c r="N88" s="35">
        <v>1.2815583749839804E-3</v>
      </c>
      <c r="O88" s="33">
        <v>2</v>
      </c>
      <c r="P88" s="34" t="s">
        <v>279</v>
      </c>
      <c r="Q88" s="34">
        <v>2</v>
      </c>
      <c r="R88" s="35">
        <v>2.7495188342040145E-4</v>
      </c>
      <c r="S88" s="33">
        <v>6</v>
      </c>
      <c r="T88" s="34">
        <v>1</v>
      </c>
      <c r="U88" s="34">
        <v>7</v>
      </c>
      <c r="V88" s="35">
        <v>9.6671730423974588E-4</v>
      </c>
      <c r="W88" s="33">
        <v>13</v>
      </c>
      <c r="X88" s="34" t="s">
        <v>279</v>
      </c>
      <c r="Y88" s="34">
        <v>13</v>
      </c>
      <c r="Z88" s="35">
        <v>1.9402985074626865E-3</v>
      </c>
    </row>
    <row r="89" spans="2:26" x14ac:dyDescent="0.25">
      <c r="B89" s="14" t="s">
        <v>176</v>
      </c>
      <c r="C89" s="33" t="s">
        <v>279</v>
      </c>
      <c r="D89" s="34" t="s">
        <v>279</v>
      </c>
      <c r="E89" s="34" t="s">
        <v>279</v>
      </c>
      <c r="F89" s="35" t="s">
        <v>279</v>
      </c>
      <c r="G89" s="33" t="s">
        <v>279</v>
      </c>
      <c r="H89" s="34" t="s">
        <v>279</v>
      </c>
      <c r="I89" s="34" t="s">
        <v>279</v>
      </c>
      <c r="J89" s="35" t="s">
        <v>279</v>
      </c>
      <c r="K89" s="33" t="s">
        <v>279</v>
      </c>
      <c r="L89" s="34" t="s">
        <v>279</v>
      </c>
      <c r="M89" s="34" t="s">
        <v>279</v>
      </c>
      <c r="N89" s="35" t="s">
        <v>279</v>
      </c>
      <c r="O89" s="33" t="s">
        <v>279</v>
      </c>
      <c r="P89" s="34" t="s">
        <v>279</v>
      </c>
      <c r="Q89" s="34" t="s">
        <v>279</v>
      </c>
      <c r="R89" s="35" t="s">
        <v>279</v>
      </c>
      <c r="S89" s="33" t="s">
        <v>279</v>
      </c>
      <c r="T89" s="34" t="s">
        <v>279</v>
      </c>
      <c r="U89" s="34" t="s">
        <v>279</v>
      </c>
      <c r="V89" s="35" t="s">
        <v>279</v>
      </c>
      <c r="W89" s="33" t="s">
        <v>279</v>
      </c>
      <c r="X89" s="34" t="s">
        <v>279</v>
      </c>
      <c r="Y89" s="34" t="s">
        <v>279</v>
      </c>
      <c r="Z89" s="35" t="s">
        <v>279</v>
      </c>
    </row>
    <row r="90" spans="2:26" x14ac:dyDescent="0.25">
      <c r="B90" s="14" t="s">
        <v>278</v>
      </c>
      <c r="C90" s="33" t="s">
        <v>279</v>
      </c>
      <c r="D90" s="34" t="s">
        <v>279</v>
      </c>
      <c r="E90" s="34" t="s">
        <v>279</v>
      </c>
      <c r="F90" s="35" t="s">
        <v>279</v>
      </c>
      <c r="G90" s="33" t="s">
        <v>279</v>
      </c>
      <c r="H90" s="34">
        <v>1</v>
      </c>
      <c r="I90" s="34">
        <v>1</v>
      </c>
      <c r="J90" s="35">
        <v>1.2473493825620557E-4</v>
      </c>
      <c r="K90" s="33" t="s">
        <v>279</v>
      </c>
      <c r="L90" s="34" t="s">
        <v>279</v>
      </c>
      <c r="M90" s="34" t="s">
        <v>279</v>
      </c>
      <c r="N90" s="35" t="s">
        <v>279</v>
      </c>
      <c r="O90" s="33" t="s">
        <v>279</v>
      </c>
      <c r="P90" s="34" t="s">
        <v>279</v>
      </c>
      <c r="Q90" s="34" t="s">
        <v>279</v>
      </c>
      <c r="R90" s="35" t="s">
        <v>279</v>
      </c>
      <c r="S90" s="33" t="s">
        <v>279</v>
      </c>
      <c r="T90" s="34" t="s">
        <v>279</v>
      </c>
      <c r="U90" s="34" t="s">
        <v>279</v>
      </c>
      <c r="V90" s="35" t="s">
        <v>279</v>
      </c>
      <c r="W90" s="33" t="s">
        <v>279</v>
      </c>
      <c r="X90" s="34" t="s">
        <v>279</v>
      </c>
      <c r="Y90" s="34" t="s">
        <v>279</v>
      </c>
      <c r="Z90" s="35" t="s">
        <v>279</v>
      </c>
    </row>
    <row r="91" spans="2:26" x14ac:dyDescent="0.25">
      <c r="B91" s="14" t="s">
        <v>177</v>
      </c>
      <c r="C91" s="33" t="s">
        <v>279</v>
      </c>
      <c r="D91" s="34" t="s">
        <v>279</v>
      </c>
      <c r="E91" s="34" t="s">
        <v>279</v>
      </c>
      <c r="F91" s="35" t="s">
        <v>279</v>
      </c>
      <c r="G91" s="33" t="s">
        <v>279</v>
      </c>
      <c r="H91" s="34" t="s">
        <v>279</v>
      </c>
      <c r="I91" s="34" t="s">
        <v>279</v>
      </c>
      <c r="J91" s="35" t="s">
        <v>279</v>
      </c>
      <c r="K91" s="33" t="s">
        <v>279</v>
      </c>
      <c r="L91" s="34" t="s">
        <v>279</v>
      </c>
      <c r="M91" s="34" t="s">
        <v>279</v>
      </c>
      <c r="N91" s="35" t="s">
        <v>279</v>
      </c>
      <c r="O91" s="33" t="s">
        <v>279</v>
      </c>
      <c r="P91" s="34" t="s">
        <v>279</v>
      </c>
      <c r="Q91" s="34" t="s">
        <v>279</v>
      </c>
      <c r="R91" s="35" t="s">
        <v>279</v>
      </c>
      <c r="S91" s="33" t="s">
        <v>279</v>
      </c>
      <c r="T91" s="34" t="s">
        <v>279</v>
      </c>
      <c r="U91" s="34" t="s">
        <v>279</v>
      </c>
      <c r="V91" s="35" t="s">
        <v>279</v>
      </c>
      <c r="W91" s="33" t="s">
        <v>279</v>
      </c>
      <c r="X91" s="34" t="s">
        <v>279</v>
      </c>
      <c r="Y91" s="34" t="s">
        <v>279</v>
      </c>
      <c r="Z91" s="35" t="s">
        <v>279</v>
      </c>
    </row>
    <row r="92" spans="2:26" x14ac:dyDescent="0.25">
      <c r="B92" s="14" t="s">
        <v>178</v>
      </c>
      <c r="C92" s="33" t="s">
        <v>279</v>
      </c>
      <c r="D92" s="34" t="s">
        <v>279</v>
      </c>
      <c r="E92" s="34" t="s">
        <v>279</v>
      </c>
      <c r="F92" s="35" t="s">
        <v>279</v>
      </c>
      <c r="G92" s="33" t="s">
        <v>279</v>
      </c>
      <c r="H92" s="34" t="s">
        <v>279</v>
      </c>
      <c r="I92" s="34" t="s">
        <v>279</v>
      </c>
      <c r="J92" s="35" t="s">
        <v>279</v>
      </c>
      <c r="K92" s="33">
        <v>1</v>
      </c>
      <c r="L92" s="34" t="s">
        <v>279</v>
      </c>
      <c r="M92" s="34">
        <v>1</v>
      </c>
      <c r="N92" s="35">
        <v>1.2815583749839805E-4</v>
      </c>
      <c r="O92" s="33" t="s">
        <v>279</v>
      </c>
      <c r="P92" s="34" t="s">
        <v>279</v>
      </c>
      <c r="Q92" s="34" t="s">
        <v>279</v>
      </c>
      <c r="R92" s="35" t="s">
        <v>279</v>
      </c>
      <c r="S92" s="33" t="s">
        <v>279</v>
      </c>
      <c r="T92" s="34" t="s">
        <v>279</v>
      </c>
      <c r="U92" s="34" t="s">
        <v>279</v>
      </c>
      <c r="V92" s="35" t="s">
        <v>279</v>
      </c>
      <c r="W92" s="33" t="s">
        <v>279</v>
      </c>
      <c r="X92" s="34" t="s">
        <v>279</v>
      </c>
      <c r="Y92" s="34" t="s">
        <v>279</v>
      </c>
      <c r="Z92" s="35" t="s">
        <v>279</v>
      </c>
    </row>
    <row r="93" spans="2:26" x14ac:dyDescent="0.25">
      <c r="B93" s="14" t="s">
        <v>179</v>
      </c>
      <c r="C93" s="33" t="s">
        <v>279</v>
      </c>
      <c r="D93" s="34" t="s">
        <v>279</v>
      </c>
      <c r="E93" s="34" t="s">
        <v>279</v>
      </c>
      <c r="F93" s="35" t="s">
        <v>279</v>
      </c>
      <c r="G93" s="33">
        <v>1</v>
      </c>
      <c r="H93" s="34" t="s">
        <v>279</v>
      </c>
      <c r="I93" s="34">
        <v>1</v>
      </c>
      <c r="J93" s="35">
        <v>1.2473493825620557E-4</v>
      </c>
      <c r="K93" s="33" t="s">
        <v>279</v>
      </c>
      <c r="L93" s="34" t="s">
        <v>279</v>
      </c>
      <c r="M93" s="34" t="s">
        <v>279</v>
      </c>
      <c r="N93" s="35" t="s">
        <v>279</v>
      </c>
      <c r="O93" s="33" t="s">
        <v>279</v>
      </c>
      <c r="P93" s="34">
        <v>1</v>
      </c>
      <c r="Q93" s="34">
        <v>1</v>
      </c>
      <c r="R93" s="35">
        <v>1.3747594171020073E-4</v>
      </c>
      <c r="S93" s="33" t="s">
        <v>279</v>
      </c>
      <c r="T93" s="34" t="s">
        <v>279</v>
      </c>
      <c r="U93" s="34" t="s">
        <v>279</v>
      </c>
      <c r="V93" s="35" t="s">
        <v>279</v>
      </c>
      <c r="W93" s="33" t="s">
        <v>279</v>
      </c>
      <c r="X93" s="34" t="s">
        <v>279</v>
      </c>
      <c r="Y93" s="34" t="s">
        <v>279</v>
      </c>
      <c r="Z93" s="35" t="s">
        <v>279</v>
      </c>
    </row>
    <row r="94" spans="2:26" x14ac:dyDescent="0.25">
      <c r="B94" s="14" t="s">
        <v>180</v>
      </c>
      <c r="C94" s="33" t="s">
        <v>279</v>
      </c>
      <c r="D94" s="34" t="s">
        <v>279</v>
      </c>
      <c r="E94" s="34" t="s">
        <v>279</v>
      </c>
      <c r="F94" s="35" t="s">
        <v>279</v>
      </c>
      <c r="G94" s="33" t="s">
        <v>279</v>
      </c>
      <c r="H94" s="34" t="s">
        <v>279</v>
      </c>
      <c r="I94" s="34" t="s">
        <v>279</v>
      </c>
      <c r="J94" s="35" t="s">
        <v>279</v>
      </c>
      <c r="K94" s="33">
        <v>10</v>
      </c>
      <c r="L94" s="34" t="s">
        <v>279</v>
      </c>
      <c r="M94" s="34">
        <v>10</v>
      </c>
      <c r="N94" s="35">
        <v>1.2815583749839804E-3</v>
      </c>
      <c r="O94" s="33">
        <v>16</v>
      </c>
      <c r="P94" s="34">
        <v>3</v>
      </c>
      <c r="Q94" s="34">
        <v>19</v>
      </c>
      <c r="R94" s="35">
        <v>2.6120428924938134E-3</v>
      </c>
      <c r="S94" s="33">
        <v>19</v>
      </c>
      <c r="T94" s="34">
        <v>1</v>
      </c>
      <c r="U94" s="34">
        <v>20</v>
      </c>
      <c r="V94" s="35">
        <v>2.7620494406849884E-3</v>
      </c>
      <c r="W94" s="33" t="s">
        <v>279</v>
      </c>
      <c r="X94" s="34" t="s">
        <v>279</v>
      </c>
      <c r="Y94" s="34" t="s">
        <v>279</v>
      </c>
      <c r="Z94" s="35" t="s">
        <v>279</v>
      </c>
    </row>
    <row r="95" spans="2:26" x14ac:dyDescent="0.25">
      <c r="B95" s="14" t="s">
        <v>181</v>
      </c>
      <c r="C95" s="33" t="s">
        <v>279</v>
      </c>
      <c r="D95" s="34" t="s">
        <v>279</v>
      </c>
      <c r="E95" s="34" t="s">
        <v>279</v>
      </c>
      <c r="F95" s="35" t="s">
        <v>279</v>
      </c>
      <c r="G95" s="33" t="s">
        <v>279</v>
      </c>
      <c r="H95" s="34" t="s">
        <v>279</v>
      </c>
      <c r="I95" s="34" t="s">
        <v>279</v>
      </c>
      <c r="J95" s="35" t="s">
        <v>279</v>
      </c>
      <c r="K95" s="33" t="s">
        <v>279</v>
      </c>
      <c r="L95" s="34" t="s">
        <v>279</v>
      </c>
      <c r="M95" s="34" t="s">
        <v>279</v>
      </c>
      <c r="N95" s="35" t="s">
        <v>279</v>
      </c>
      <c r="O95" s="33" t="s">
        <v>279</v>
      </c>
      <c r="P95" s="34" t="s">
        <v>279</v>
      </c>
      <c r="Q95" s="34" t="s">
        <v>279</v>
      </c>
      <c r="R95" s="35" t="s">
        <v>279</v>
      </c>
      <c r="S95" s="33" t="s">
        <v>279</v>
      </c>
      <c r="T95" s="34" t="s">
        <v>279</v>
      </c>
      <c r="U95" s="34" t="s">
        <v>279</v>
      </c>
      <c r="V95" s="35" t="s">
        <v>279</v>
      </c>
      <c r="W95" s="33" t="s">
        <v>279</v>
      </c>
      <c r="X95" s="34" t="s">
        <v>279</v>
      </c>
      <c r="Y95" s="34" t="s">
        <v>279</v>
      </c>
      <c r="Z95" s="35" t="s">
        <v>279</v>
      </c>
    </row>
    <row r="96" spans="2:26" x14ac:dyDescent="0.25">
      <c r="B96" s="14" t="s">
        <v>182</v>
      </c>
      <c r="C96" s="33">
        <v>21</v>
      </c>
      <c r="D96" s="34">
        <v>19</v>
      </c>
      <c r="E96" s="34">
        <v>40</v>
      </c>
      <c r="F96" s="35">
        <v>4.860857941426662E-3</v>
      </c>
      <c r="G96" s="33">
        <v>31</v>
      </c>
      <c r="H96" s="34">
        <v>48</v>
      </c>
      <c r="I96" s="34">
        <v>79</v>
      </c>
      <c r="J96" s="35">
        <v>9.8540601222402401E-3</v>
      </c>
      <c r="K96" s="33">
        <v>28</v>
      </c>
      <c r="L96" s="34">
        <v>32</v>
      </c>
      <c r="M96" s="34">
        <v>60</v>
      </c>
      <c r="N96" s="35">
        <v>7.6893502499038834E-3</v>
      </c>
      <c r="O96" s="33">
        <v>24</v>
      </c>
      <c r="P96" s="34">
        <v>25</v>
      </c>
      <c r="Q96" s="34">
        <v>49</v>
      </c>
      <c r="R96" s="35">
        <v>6.7363211437998349E-3</v>
      </c>
      <c r="S96" s="33">
        <v>16</v>
      </c>
      <c r="T96" s="34">
        <v>27</v>
      </c>
      <c r="U96" s="34">
        <v>43</v>
      </c>
      <c r="V96" s="35">
        <v>5.9384062974727246E-3</v>
      </c>
      <c r="W96" s="33">
        <v>13</v>
      </c>
      <c r="X96" s="34">
        <v>18</v>
      </c>
      <c r="Y96" s="34">
        <v>31</v>
      </c>
      <c r="Z96" s="35">
        <v>4.6268656716417908E-3</v>
      </c>
    </row>
    <row r="97" spans="2:26" x14ac:dyDescent="0.25">
      <c r="B97" s="14" t="s">
        <v>183</v>
      </c>
      <c r="C97" s="33">
        <v>8</v>
      </c>
      <c r="D97" s="34">
        <v>84</v>
      </c>
      <c r="E97" s="34">
        <v>92</v>
      </c>
      <c r="F97" s="35">
        <v>1.1179973265281322E-2</v>
      </c>
      <c r="G97" s="33">
        <v>12</v>
      </c>
      <c r="H97" s="34">
        <v>79</v>
      </c>
      <c r="I97" s="34">
        <v>91</v>
      </c>
      <c r="J97" s="35">
        <v>1.1350879381314707E-2</v>
      </c>
      <c r="K97" s="33">
        <v>9</v>
      </c>
      <c r="L97" s="34">
        <v>60</v>
      </c>
      <c r="M97" s="34">
        <v>69</v>
      </c>
      <c r="N97" s="35">
        <v>8.842752787389465E-3</v>
      </c>
      <c r="O97" s="33">
        <v>13</v>
      </c>
      <c r="P97" s="34">
        <v>84</v>
      </c>
      <c r="Q97" s="34">
        <v>97</v>
      </c>
      <c r="R97" s="35">
        <v>1.3335166345889469E-2</v>
      </c>
      <c r="S97" s="33">
        <v>11</v>
      </c>
      <c r="T97" s="34">
        <v>115</v>
      </c>
      <c r="U97" s="34">
        <v>126</v>
      </c>
      <c r="V97" s="35">
        <v>1.7400911476315426E-2</v>
      </c>
      <c r="W97" s="33">
        <v>10</v>
      </c>
      <c r="X97" s="34">
        <v>82</v>
      </c>
      <c r="Y97" s="34">
        <v>92</v>
      </c>
      <c r="Z97" s="35">
        <v>1.373134328358209E-2</v>
      </c>
    </row>
    <row r="98" spans="2:26" x14ac:dyDescent="0.25">
      <c r="B98" s="14" t="s">
        <v>184</v>
      </c>
      <c r="C98" s="33">
        <v>3</v>
      </c>
      <c r="D98" s="34">
        <v>23</v>
      </c>
      <c r="E98" s="34">
        <v>26</v>
      </c>
      <c r="F98" s="35">
        <v>3.1595576619273301E-3</v>
      </c>
      <c r="G98" s="33">
        <v>34</v>
      </c>
      <c r="H98" s="34">
        <v>340</v>
      </c>
      <c r="I98" s="34">
        <v>374</v>
      </c>
      <c r="J98" s="35">
        <v>4.665086690782088E-2</v>
      </c>
      <c r="K98" s="33">
        <v>15</v>
      </c>
      <c r="L98" s="34">
        <v>272</v>
      </c>
      <c r="M98" s="34">
        <v>287</v>
      </c>
      <c r="N98" s="35">
        <v>3.6780725362040238E-2</v>
      </c>
      <c r="O98" s="33">
        <v>25</v>
      </c>
      <c r="P98" s="34">
        <v>319</v>
      </c>
      <c r="Q98" s="34">
        <v>344</v>
      </c>
      <c r="R98" s="35">
        <v>4.7291723948309043E-2</v>
      </c>
      <c r="S98" s="33">
        <v>33</v>
      </c>
      <c r="T98" s="34">
        <v>287</v>
      </c>
      <c r="U98" s="34">
        <v>320</v>
      </c>
      <c r="V98" s="35">
        <v>4.4192791050959815E-2</v>
      </c>
      <c r="W98" s="33">
        <v>28</v>
      </c>
      <c r="X98" s="34">
        <v>301</v>
      </c>
      <c r="Y98" s="34">
        <v>329</v>
      </c>
      <c r="Z98" s="35">
        <v>4.9104477611940298E-2</v>
      </c>
    </row>
    <row r="99" spans="2:26" x14ac:dyDescent="0.25">
      <c r="B99" s="14" t="s">
        <v>185</v>
      </c>
      <c r="C99" s="33">
        <v>2</v>
      </c>
      <c r="D99" s="34">
        <v>7</v>
      </c>
      <c r="E99" s="34">
        <v>9</v>
      </c>
      <c r="F99" s="35">
        <v>1.0936930368209989E-3</v>
      </c>
      <c r="G99" s="33">
        <v>8</v>
      </c>
      <c r="H99" s="34">
        <v>7</v>
      </c>
      <c r="I99" s="34">
        <v>15</v>
      </c>
      <c r="J99" s="35">
        <v>1.8710240738430836E-3</v>
      </c>
      <c r="K99" s="33">
        <v>15</v>
      </c>
      <c r="L99" s="34">
        <v>7</v>
      </c>
      <c r="M99" s="34">
        <v>22</v>
      </c>
      <c r="N99" s="35">
        <v>2.8194284249647571E-3</v>
      </c>
      <c r="O99" s="33">
        <v>3</v>
      </c>
      <c r="P99" s="34">
        <v>2</v>
      </c>
      <c r="Q99" s="34">
        <v>5</v>
      </c>
      <c r="R99" s="35">
        <v>6.8737970855100358E-4</v>
      </c>
      <c r="S99" s="33">
        <v>1</v>
      </c>
      <c r="T99" s="34">
        <v>6</v>
      </c>
      <c r="U99" s="34">
        <v>7</v>
      </c>
      <c r="V99" s="35">
        <v>9.6671730423974588E-4</v>
      </c>
      <c r="W99" s="33">
        <v>1</v>
      </c>
      <c r="X99" s="34">
        <v>1</v>
      </c>
      <c r="Y99" s="34">
        <v>2</v>
      </c>
      <c r="Z99" s="35">
        <v>2.9850746268656717E-4</v>
      </c>
    </row>
    <row r="100" spans="2:26" x14ac:dyDescent="0.25">
      <c r="B100" s="14" t="s">
        <v>186</v>
      </c>
      <c r="C100" s="33">
        <v>29</v>
      </c>
      <c r="D100" s="34">
        <v>368</v>
      </c>
      <c r="E100" s="34">
        <v>397</v>
      </c>
      <c r="F100" s="35">
        <v>4.8244015068659621E-2</v>
      </c>
      <c r="G100" s="33" t="s">
        <v>279</v>
      </c>
      <c r="H100" s="34" t="s">
        <v>279</v>
      </c>
      <c r="I100" s="34" t="s">
        <v>279</v>
      </c>
      <c r="J100" s="35" t="s">
        <v>279</v>
      </c>
      <c r="K100" s="33" t="s">
        <v>279</v>
      </c>
      <c r="L100" s="34" t="s">
        <v>279</v>
      </c>
      <c r="M100" s="34" t="s">
        <v>279</v>
      </c>
      <c r="N100" s="35" t="s">
        <v>279</v>
      </c>
      <c r="O100" s="33" t="s">
        <v>279</v>
      </c>
      <c r="P100" s="34" t="s">
        <v>279</v>
      </c>
      <c r="Q100" s="34" t="s">
        <v>279</v>
      </c>
      <c r="R100" s="35" t="s">
        <v>279</v>
      </c>
      <c r="S100" s="33" t="s">
        <v>279</v>
      </c>
      <c r="T100" s="34" t="s">
        <v>279</v>
      </c>
      <c r="U100" s="34" t="s">
        <v>279</v>
      </c>
      <c r="V100" s="35" t="s">
        <v>279</v>
      </c>
      <c r="W100" s="33" t="s">
        <v>279</v>
      </c>
      <c r="X100" s="34" t="s">
        <v>279</v>
      </c>
      <c r="Y100" s="34" t="s">
        <v>279</v>
      </c>
      <c r="Z100" s="35" t="s">
        <v>279</v>
      </c>
    </row>
    <row r="101" spans="2:26" x14ac:dyDescent="0.25">
      <c r="B101" s="14" t="s">
        <v>187</v>
      </c>
      <c r="C101" s="33">
        <v>11</v>
      </c>
      <c r="D101" s="34">
        <v>97</v>
      </c>
      <c r="E101" s="34">
        <v>108</v>
      </c>
      <c r="F101" s="35">
        <v>1.3124316441851986E-2</v>
      </c>
      <c r="G101" s="33">
        <v>12</v>
      </c>
      <c r="H101" s="34">
        <v>112</v>
      </c>
      <c r="I101" s="34">
        <v>124</v>
      </c>
      <c r="J101" s="35">
        <v>1.546713234376949E-2</v>
      </c>
      <c r="K101" s="33">
        <v>22</v>
      </c>
      <c r="L101" s="34">
        <v>68</v>
      </c>
      <c r="M101" s="34">
        <v>90</v>
      </c>
      <c r="N101" s="35">
        <v>1.1534025374855825E-2</v>
      </c>
      <c r="O101" s="33">
        <v>16</v>
      </c>
      <c r="P101" s="34">
        <v>73</v>
      </c>
      <c r="Q101" s="34">
        <v>89</v>
      </c>
      <c r="R101" s="35">
        <v>1.2235358812207863E-2</v>
      </c>
      <c r="S101" s="33">
        <v>19</v>
      </c>
      <c r="T101" s="34">
        <v>78</v>
      </c>
      <c r="U101" s="34">
        <v>97</v>
      </c>
      <c r="V101" s="35">
        <v>1.3395939787322193E-2</v>
      </c>
      <c r="W101" s="33">
        <v>15</v>
      </c>
      <c r="X101" s="34">
        <v>71</v>
      </c>
      <c r="Y101" s="34">
        <v>86</v>
      </c>
      <c r="Z101" s="35">
        <v>1.2835820895522388E-2</v>
      </c>
    </row>
    <row r="102" spans="2:26" x14ac:dyDescent="0.25">
      <c r="B102" s="14" t="s">
        <v>188</v>
      </c>
      <c r="C102" s="33">
        <v>1</v>
      </c>
      <c r="D102" s="34">
        <v>9</v>
      </c>
      <c r="E102" s="34">
        <v>10</v>
      </c>
      <c r="F102" s="35">
        <v>1.2152144853566655E-3</v>
      </c>
      <c r="G102" s="33">
        <v>1</v>
      </c>
      <c r="H102" s="34">
        <v>5</v>
      </c>
      <c r="I102" s="34">
        <v>6</v>
      </c>
      <c r="J102" s="35">
        <v>7.4840962953723333E-4</v>
      </c>
      <c r="K102" s="33" t="s">
        <v>279</v>
      </c>
      <c r="L102" s="34" t="s">
        <v>279</v>
      </c>
      <c r="M102" s="34" t="s">
        <v>279</v>
      </c>
      <c r="N102" s="35" t="s">
        <v>279</v>
      </c>
      <c r="O102" s="33" t="s">
        <v>279</v>
      </c>
      <c r="P102" s="34" t="s">
        <v>279</v>
      </c>
      <c r="Q102" s="34" t="s">
        <v>279</v>
      </c>
      <c r="R102" s="35" t="s">
        <v>279</v>
      </c>
      <c r="S102" s="33">
        <v>1</v>
      </c>
      <c r="T102" s="34">
        <v>2</v>
      </c>
      <c r="U102" s="34">
        <v>3</v>
      </c>
      <c r="V102" s="35">
        <v>4.1430741610274822E-4</v>
      </c>
      <c r="W102" s="33">
        <v>1</v>
      </c>
      <c r="X102" s="34">
        <v>2</v>
      </c>
      <c r="Y102" s="34">
        <v>3</v>
      </c>
      <c r="Z102" s="35">
        <v>4.4776119402985075E-4</v>
      </c>
    </row>
    <row r="103" spans="2:26" x14ac:dyDescent="0.25">
      <c r="B103" s="14" t="s">
        <v>189</v>
      </c>
      <c r="C103" s="33">
        <v>30</v>
      </c>
      <c r="D103" s="34">
        <v>138</v>
      </c>
      <c r="E103" s="34">
        <v>168</v>
      </c>
      <c r="F103" s="35">
        <v>2.0415603353991979E-2</v>
      </c>
      <c r="G103" s="33">
        <v>56</v>
      </c>
      <c r="H103" s="34">
        <v>117</v>
      </c>
      <c r="I103" s="34">
        <v>173</v>
      </c>
      <c r="J103" s="35">
        <v>2.1579144318323563E-2</v>
      </c>
      <c r="K103" s="33">
        <v>60</v>
      </c>
      <c r="L103" s="34">
        <v>102</v>
      </c>
      <c r="M103" s="34">
        <v>162</v>
      </c>
      <c r="N103" s="35">
        <v>2.0761245674740483E-2</v>
      </c>
      <c r="O103" s="33">
        <v>29</v>
      </c>
      <c r="P103" s="34">
        <v>94</v>
      </c>
      <c r="Q103" s="34">
        <v>123</v>
      </c>
      <c r="R103" s="35">
        <v>1.6909540830354688E-2</v>
      </c>
      <c r="S103" s="33">
        <v>37</v>
      </c>
      <c r="T103" s="34">
        <v>91</v>
      </c>
      <c r="U103" s="34">
        <v>128</v>
      </c>
      <c r="V103" s="35">
        <v>1.7677116420383925E-2</v>
      </c>
      <c r="W103" s="33">
        <v>27</v>
      </c>
      <c r="X103" s="34">
        <v>73</v>
      </c>
      <c r="Y103" s="34">
        <v>100</v>
      </c>
      <c r="Z103" s="35">
        <v>1.4925373134328358E-2</v>
      </c>
    </row>
    <row r="104" spans="2:26" x14ac:dyDescent="0.25">
      <c r="B104" s="14" t="s">
        <v>190</v>
      </c>
      <c r="C104" s="33">
        <v>1</v>
      </c>
      <c r="D104" s="34">
        <v>18</v>
      </c>
      <c r="E104" s="34">
        <v>19</v>
      </c>
      <c r="F104" s="35">
        <v>2.3089075221776642E-3</v>
      </c>
      <c r="G104" s="33">
        <v>8</v>
      </c>
      <c r="H104" s="34">
        <v>21</v>
      </c>
      <c r="I104" s="34">
        <v>29</v>
      </c>
      <c r="J104" s="35">
        <v>3.6173132094299613E-3</v>
      </c>
      <c r="K104" s="33">
        <v>10</v>
      </c>
      <c r="L104" s="34">
        <v>2</v>
      </c>
      <c r="M104" s="34">
        <v>12</v>
      </c>
      <c r="N104" s="35">
        <v>1.5378700499807767E-3</v>
      </c>
      <c r="O104" s="33">
        <v>13</v>
      </c>
      <c r="P104" s="34">
        <v>16</v>
      </c>
      <c r="Q104" s="34">
        <v>29</v>
      </c>
      <c r="R104" s="35">
        <v>3.9868023095958206E-3</v>
      </c>
      <c r="S104" s="33">
        <v>6</v>
      </c>
      <c r="T104" s="34">
        <v>14</v>
      </c>
      <c r="U104" s="34">
        <v>20</v>
      </c>
      <c r="V104" s="35">
        <v>2.7620494406849884E-3</v>
      </c>
      <c r="W104" s="33">
        <v>6</v>
      </c>
      <c r="X104" s="34">
        <v>10</v>
      </c>
      <c r="Y104" s="34">
        <v>16</v>
      </c>
      <c r="Z104" s="35">
        <v>2.3880597014925373E-3</v>
      </c>
    </row>
    <row r="105" spans="2:26" x14ac:dyDescent="0.25">
      <c r="B105" s="14" t="s">
        <v>191</v>
      </c>
      <c r="C105" s="33">
        <v>10</v>
      </c>
      <c r="D105" s="34">
        <v>113</v>
      </c>
      <c r="E105" s="34">
        <v>123</v>
      </c>
      <c r="F105" s="35">
        <v>1.4947138169886985E-2</v>
      </c>
      <c r="G105" s="33" t="s">
        <v>279</v>
      </c>
      <c r="H105" s="34" t="s">
        <v>279</v>
      </c>
      <c r="I105" s="34" t="s">
        <v>279</v>
      </c>
      <c r="J105" s="35" t="s">
        <v>279</v>
      </c>
      <c r="K105" s="33" t="s">
        <v>279</v>
      </c>
      <c r="L105" s="34" t="s">
        <v>279</v>
      </c>
      <c r="M105" s="34" t="s">
        <v>279</v>
      </c>
      <c r="N105" s="35" t="s">
        <v>279</v>
      </c>
      <c r="O105" s="33">
        <v>1</v>
      </c>
      <c r="P105" s="34" t="s">
        <v>279</v>
      </c>
      <c r="Q105" s="34">
        <v>1</v>
      </c>
      <c r="R105" s="35">
        <v>1.3747594171020073E-4</v>
      </c>
      <c r="S105" s="33">
        <v>1</v>
      </c>
      <c r="T105" s="34">
        <v>9</v>
      </c>
      <c r="U105" s="34">
        <v>10</v>
      </c>
      <c r="V105" s="35">
        <v>1.3810247203424942E-3</v>
      </c>
      <c r="W105" s="33">
        <v>4</v>
      </c>
      <c r="X105" s="34" t="s">
        <v>279</v>
      </c>
      <c r="Y105" s="34">
        <v>4</v>
      </c>
      <c r="Z105" s="35">
        <v>5.9701492537313433E-4</v>
      </c>
    </row>
    <row r="106" spans="2:26" x14ac:dyDescent="0.25">
      <c r="B106" s="14" t="s">
        <v>192</v>
      </c>
      <c r="C106" s="33">
        <v>3</v>
      </c>
      <c r="D106" s="34">
        <v>6</v>
      </c>
      <c r="E106" s="34">
        <v>9</v>
      </c>
      <c r="F106" s="35">
        <v>1.0936930368209989E-3</v>
      </c>
      <c r="G106" s="33">
        <v>2</v>
      </c>
      <c r="H106" s="34">
        <v>10</v>
      </c>
      <c r="I106" s="34">
        <v>12</v>
      </c>
      <c r="J106" s="35">
        <v>1.4968192590744667E-3</v>
      </c>
      <c r="K106" s="33">
        <v>3</v>
      </c>
      <c r="L106" s="34">
        <v>4</v>
      </c>
      <c r="M106" s="34">
        <v>7</v>
      </c>
      <c r="N106" s="35">
        <v>8.9709086248878636E-4</v>
      </c>
      <c r="O106" s="33">
        <v>3</v>
      </c>
      <c r="P106" s="34">
        <v>1</v>
      </c>
      <c r="Q106" s="34">
        <v>4</v>
      </c>
      <c r="R106" s="35">
        <v>5.499037668408029E-4</v>
      </c>
      <c r="S106" s="33">
        <v>2</v>
      </c>
      <c r="T106" s="34">
        <v>3</v>
      </c>
      <c r="U106" s="34">
        <v>5</v>
      </c>
      <c r="V106" s="35">
        <v>6.9051236017124711E-4</v>
      </c>
      <c r="W106" s="33">
        <v>2</v>
      </c>
      <c r="X106" s="34">
        <v>1</v>
      </c>
      <c r="Y106" s="34">
        <v>3</v>
      </c>
      <c r="Z106" s="35">
        <v>4.4776119402985075E-4</v>
      </c>
    </row>
    <row r="107" spans="2:26" x14ac:dyDescent="0.25">
      <c r="B107" s="14" t="s">
        <v>193</v>
      </c>
      <c r="C107" s="33">
        <v>24</v>
      </c>
      <c r="D107" s="34">
        <v>17</v>
      </c>
      <c r="E107" s="34">
        <v>41</v>
      </c>
      <c r="F107" s="35">
        <v>4.9823793899623284E-3</v>
      </c>
      <c r="G107" s="33">
        <v>12</v>
      </c>
      <c r="H107" s="34">
        <v>25</v>
      </c>
      <c r="I107" s="34">
        <v>37</v>
      </c>
      <c r="J107" s="35">
        <v>4.6151927154796058E-3</v>
      </c>
      <c r="K107" s="33">
        <v>21</v>
      </c>
      <c r="L107" s="34">
        <v>22</v>
      </c>
      <c r="M107" s="34">
        <v>43</v>
      </c>
      <c r="N107" s="35">
        <v>5.5107010124311158E-3</v>
      </c>
      <c r="O107" s="33">
        <v>24</v>
      </c>
      <c r="P107" s="34">
        <v>20</v>
      </c>
      <c r="Q107" s="34">
        <v>44</v>
      </c>
      <c r="R107" s="35">
        <v>6.0489414352488313E-3</v>
      </c>
      <c r="S107" s="33">
        <v>28</v>
      </c>
      <c r="T107" s="34">
        <v>33</v>
      </c>
      <c r="U107" s="34">
        <v>61</v>
      </c>
      <c r="V107" s="35">
        <v>8.424250794089214E-3</v>
      </c>
      <c r="W107" s="33">
        <v>19</v>
      </c>
      <c r="X107" s="34">
        <v>34</v>
      </c>
      <c r="Y107" s="34">
        <v>53</v>
      </c>
      <c r="Z107" s="35">
        <v>7.9104477611940307E-3</v>
      </c>
    </row>
    <row r="108" spans="2:26" x14ac:dyDescent="0.25">
      <c r="B108" s="14" t="s">
        <v>194</v>
      </c>
      <c r="C108" s="33">
        <v>3</v>
      </c>
      <c r="D108" s="34" t="s">
        <v>279</v>
      </c>
      <c r="E108" s="34">
        <v>3</v>
      </c>
      <c r="F108" s="35">
        <v>3.6456434560699962E-4</v>
      </c>
      <c r="G108" s="33">
        <v>1</v>
      </c>
      <c r="H108" s="34">
        <v>4</v>
      </c>
      <c r="I108" s="34">
        <v>5</v>
      </c>
      <c r="J108" s="35">
        <v>6.2367469128102781E-4</v>
      </c>
      <c r="K108" s="33">
        <v>1</v>
      </c>
      <c r="L108" s="34">
        <v>2</v>
      </c>
      <c r="M108" s="34">
        <v>3</v>
      </c>
      <c r="N108" s="35">
        <v>3.8446751249519417E-4</v>
      </c>
      <c r="O108" s="33" t="s">
        <v>279</v>
      </c>
      <c r="P108" s="34" t="s">
        <v>279</v>
      </c>
      <c r="Q108" s="34" t="s">
        <v>279</v>
      </c>
      <c r="R108" s="35" t="s">
        <v>279</v>
      </c>
      <c r="S108" s="33">
        <v>1</v>
      </c>
      <c r="T108" s="34" t="s">
        <v>279</v>
      </c>
      <c r="U108" s="34">
        <v>1</v>
      </c>
      <c r="V108" s="35">
        <v>1.3810247203424942E-4</v>
      </c>
      <c r="W108" s="33">
        <v>1</v>
      </c>
      <c r="X108" s="34">
        <v>1</v>
      </c>
      <c r="Y108" s="34">
        <v>2</v>
      </c>
      <c r="Z108" s="35">
        <v>2.9850746268656717E-4</v>
      </c>
    </row>
    <row r="109" spans="2:26" x14ac:dyDescent="0.25">
      <c r="B109" s="14" t="s">
        <v>195</v>
      </c>
      <c r="C109" s="33">
        <v>7</v>
      </c>
      <c r="D109" s="34">
        <v>29</v>
      </c>
      <c r="E109" s="34">
        <v>36</v>
      </c>
      <c r="F109" s="35">
        <v>4.3747721472839956E-3</v>
      </c>
      <c r="G109" s="33">
        <v>3</v>
      </c>
      <c r="H109" s="34">
        <v>15</v>
      </c>
      <c r="I109" s="34">
        <v>18</v>
      </c>
      <c r="J109" s="35">
        <v>2.2452288886117E-3</v>
      </c>
      <c r="K109" s="33">
        <v>9</v>
      </c>
      <c r="L109" s="34">
        <v>12</v>
      </c>
      <c r="M109" s="34">
        <v>21</v>
      </c>
      <c r="N109" s="35">
        <v>2.6912725874663592E-3</v>
      </c>
      <c r="O109" s="33">
        <v>6</v>
      </c>
      <c r="P109" s="34">
        <v>4</v>
      </c>
      <c r="Q109" s="34">
        <v>10</v>
      </c>
      <c r="R109" s="35">
        <v>1.3747594171020072E-3</v>
      </c>
      <c r="S109" s="33">
        <v>1</v>
      </c>
      <c r="T109" s="34">
        <v>20</v>
      </c>
      <c r="U109" s="34">
        <v>21</v>
      </c>
      <c r="V109" s="35">
        <v>2.9001519127192375E-3</v>
      </c>
      <c r="W109" s="33" t="s">
        <v>279</v>
      </c>
      <c r="X109" s="34">
        <v>11</v>
      </c>
      <c r="Y109" s="34">
        <v>11</v>
      </c>
      <c r="Z109" s="35">
        <v>1.6417910447761193E-3</v>
      </c>
    </row>
    <row r="110" spans="2:26" x14ac:dyDescent="0.25">
      <c r="B110" s="14" t="s">
        <v>196</v>
      </c>
      <c r="C110" s="33">
        <v>1</v>
      </c>
      <c r="D110" s="34">
        <v>10</v>
      </c>
      <c r="E110" s="34">
        <v>11</v>
      </c>
      <c r="F110" s="35">
        <v>1.3367359338923321E-3</v>
      </c>
      <c r="G110" s="33" t="s">
        <v>279</v>
      </c>
      <c r="H110" s="34">
        <v>4</v>
      </c>
      <c r="I110" s="34">
        <v>4</v>
      </c>
      <c r="J110" s="35">
        <v>4.9893975302482229E-4</v>
      </c>
      <c r="K110" s="33" t="s">
        <v>279</v>
      </c>
      <c r="L110" s="34">
        <v>2</v>
      </c>
      <c r="M110" s="34">
        <v>2</v>
      </c>
      <c r="N110" s="35">
        <v>2.5631167499679609E-4</v>
      </c>
      <c r="O110" s="33" t="s">
        <v>279</v>
      </c>
      <c r="P110" s="34" t="s">
        <v>279</v>
      </c>
      <c r="Q110" s="34" t="s">
        <v>279</v>
      </c>
      <c r="R110" s="35" t="s">
        <v>279</v>
      </c>
      <c r="S110" s="33" t="s">
        <v>279</v>
      </c>
      <c r="T110" s="34" t="s">
        <v>279</v>
      </c>
      <c r="U110" s="34" t="s">
        <v>279</v>
      </c>
      <c r="V110" s="35" t="s">
        <v>279</v>
      </c>
      <c r="W110" s="33" t="s">
        <v>279</v>
      </c>
      <c r="X110" s="34" t="s">
        <v>279</v>
      </c>
      <c r="Y110" s="34" t="s">
        <v>279</v>
      </c>
      <c r="Z110" s="35" t="s">
        <v>279</v>
      </c>
    </row>
    <row r="111" spans="2:26" x14ac:dyDescent="0.25">
      <c r="B111" s="14" t="s">
        <v>197</v>
      </c>
      <c r="C111" s="33">
        <v>11</v>
      </c>
      <c r="D111" s="34">
        <v>34</v>
      </c>
      <c r="E111" s="34">
        <v>45</v>
      </c>
      <c r="F111" s="35">
        <v>5.4684651841049947E-3</v>
      </c>
      <c r="G111" s="33">
        <v>28</v>
      </c>
      <c r="H111" s="34">
        <v>93</v>
      </c>
      <c r="I111" s="34">
        <v>121</v>
      </c>
      <c r="J111" s="35">
        <v>1.5092927529000873E-2</v>
      </c>
      <c r="K111" s="33">
        <v>50</v>
      </c>
      <c r="L111" s="34">
        <v>92</v>
      </c>
      <c r="M111" s="34">
        <v>142</v>
      </c>
      <c r="N111" s="35">
        <v>1.8198128924772523E-2</v>
      </c>
      <c r="O111" s="33">
        <v>37</v>
      </c>
      <c r="P111" s="34">
        <v>115</v>
      </c>
      <c r="Q111" s="34">
        <v>152</v>
      </c>
      <c r="R111" s="35">
        <v>2.0896343139950507E-2</v>
      </c>
      <c r="S111" s="33">
        <v>23</v>
      </c>
      <c r="T111" s="34">
        <v>106</v>
      </c>
      <c r="U111" s="34">
        <v>129</v>
      </c>
      <c r="V111" s="35">
        <v>1.7815218892418175E-2</v>
      </c>
      <c r="W111" s="33">
        <v>28</v>
      </c>
      <c r="X111" s="34">
        <v>118</v>
      </c>
      <c r="Y111" s="34">
        <v>146</v>
      </c>
      <c r="Z111" s="35">
        <v>2.1791044776119404E-2</v>
      </c>
    </row>
    <row r="112" spans="2:26" x14ac:dyDescent="0.25">
      <c r="B112" s="14" t="s">
        <v>198</v>
      </c>
      <c r="C112" s="33">
        <v>5</v>
      </c>
      <c r="D112" s="34">
        <v>7</v>
      </c>
      <c r="E112" s="34">
        <v>12</v>
      </c>
      <c r="F112" s="35">
        <v>1.4582573824279985E-3</v>
      </c>
      <c r="G112" s="33">
        <v>7</v>
      </c>
      <c r="H112" s="34">
        <v>8</v>
      </c>
      <c r="I112" s="34">
        <v>15</v>
      </c>
      <c r="J112" s="35">
        <v>1.8710240738430836E-3</v>
      </c>
      <c r="K112" s="33">
        <v>13</v>
      </c>
      <c r="L112" s="34">
        <v>8</v>
      </c>
      <c r="M112" s="34">
        <v>21</v>
      </c>
      <c r="N112" s="35">
        <v>2.6912725874663592E-3</v>
      </c>
      <c r="O112" s="33">
        <v>4</v>
      </c>
      <c r="P112" s="34">
        <v>16</v>
      </c>
      <c r="Q112" s="34">
        <v>20</v>
      </c>
      <c r="R112" s="35">
        <v>2.7495188342040143E-3</v>
      </c>
      <c r="S112" s="33">
        <v>11</v>
      </c>
      <c r="T112" s="34">
        <v>5</v>
      </c>
      <c r="U112" s="34">
        <v>16</v>
      </c>
      <c r="V112" s="35">
        <v>2.2096395525479907E-3</v>
      </c>
      <c r="W112" s="33">
        <v>4</v>
      </c>
      <c r="X112" s="34">
        <v>9</v>
      </c>
      <c r="Y112" s="34">
        <v>13</v>
      </c>
      <c r="Z112" s="35">
        <v>1.9402985074626865E-3</v>
      </c>
    </row>
    <row r="113" spans="2:26" x14ac:dyDescent="0.25">
      <c r="B113" s="14" t="s">
        <v>199</v>
      </c>
      <c r="C113" s="33">
        <v>84</v>
      </c>
      <c r="D113" s="34">
        <v>540</v>
      </c>
      <c r="E113" s="34">
        <v>624</v>
      </c>
      <c r="F113" s="35">
        <v>7.582938388625593E-2</v>
      </c>
      <c r="G113" s="33" t="s">
        <v>279</v>
      </c>
      <c r="H113" s="34" t="s">
        <v>279</v>
      </c>
      <c r="I113" s="34" t="s">
        <v>279</v>
      </c>
      <c r="J113" s="35" t="s">
        <v>279</v>
      </c>
      <c r="K113" s="33" t="s">
        <v>279</v>
      </c>
      <c r="L113" s="34" t="s">
        <v>279</v>
      </c>
      <c r="M113" s="34" t="s">
        <v>279</v>
      </c>
      <c r="N113" s="35" t="s">
        <v>279</v>
      </c>
      <c r="O113" s="33" t="s">
        <v>279</v>
      </c>
      <c r="P113" s="34" t="s">
        <v>279</v>
      </c>
      <c r="Q113" s="34" t="s">
        <v>279</v>
      </c>
      <c r="R113" s="35" t="s">
        <v>279</v>
      </c>
      <c r="S113" s="33" t="s">
        <v>279</v>
      </c>
      <c r="T113" s="34" t="s">
        <v>279</v>
      </c>
      <c r="U113" s="34" t="s">
        <v>279</v>
      </c>
      <c r="V113" s="35" t="s">
        <v>279</v>
      </c>
      <c r="W113" s="33" t="s">
        <v>279</v>
      </c>
      <c r="X113" s="34" t="s">
        <v>279</v>
      </c>
      <c r="Y113" s="34" t="s">
        <v>279</v>
      </c>
      <c r="Z113" s="35" t="s">
        <v>279</v>
      </c>
    </row>
    <row r="114" spans="2:26" x14ac:dyDescent="0.25">
      <c r="B114" s="14" t="s">
        <v>200</v>
      </c>
      <c r="C114" s="33" t="s">
        <v>279</v>
      </c>
      <c r="D114" s="34" t="s">
        <v>279</v>
      </c>
      <c r="E114" s="34" t="s">
        <v>279</v>
      </c>
      <c r="F114" s="35" t="s">
        <v>279</v>
      </c>
      <c r="G114" s="33">
        <v>1</v>
      </c>
      <c r="H114" s="34">
        <v>4</v>
      </c>
      <c r="I114" s="34">
        <v>5</v>
      </c>
      <c r="J114" s="35">
        <v>6.2367469128102781E-4</v>
      </c>
      <c r="K114" s="33">
        <v>6</v>
      </c>
      <c r="L114" s="34">
        <v>3</v>
      </c>
      <c r="M114" s="34">
        <v>9</v>
      </c>
      <c r="N114" s="35">
        <v>1.1534025374855825E-3</v>
      </c>
      <c r="O114" s="33">
        <v>5</v>
      </c>
      <c r="P114" s="34">
        <v>6</v>
      </c>
      <c r="Q114" s="34">
        <v>11</v>
      </c>
      <c r="R114" s="35">
        <v>1.5122353588122078E-3</v>
      </c>
      <c r="S114" s="33">
        <v>12</v>
      </c>
      <c r="T114" s="34">
        <v>5</v>
      </c>
      <c r="U114" s="34">
        <v>17</v>
      </c>
      <c r="V114" s="35">
        <v>2.3477420245822402E-3</v>
      </c>
      <c r="W114" s="33">
        <v>9</v>
      </c>
      <c r="X114" s="34">
        <v>4</v>
      </c>
      <c r="Y114" s="34">
        <v>13</v>
      </c>
      <c r="Z114" s="35">
        <v>1.9402985074626865E-3</v>
      </c>
    </row>
    <row r="115" spans="2:26" x14ac:dyDescent="0.25">
      <c r="B115" s="14" t="s">
        <v>201</v>
      </c>
      <c r="C115" s="33">
        <v>32</v>
      </c>
      <c r="D115" s="34">
        <v>101</v>
      </c>
      <c r="E115" s="34">
        <v>133</v>
      </c>
      <c r="F115" s="35">
        <v>1.6162352655243649E-2</v>
      </c>
      <c r="G115" s="33">
        <v>39</v>
      </c>
      <c r="H115" s="34">
        <v>81</v>
      </c>
      <c r="I115" s="34">
        <v>120</v>
      </c>
      <c r="J115" s="35">
        <v>1.4968192590744668E-2</v>
      </c>
      <c r="K115" s="33">
        <v>22</v>
      </c>
      <c r="L115" s="34">
        <v>47</v>
      </c>
      <c r="M115" s="34">
        <v>69</v>
      </c>
      <c r="N115" s="35">
        <v>8.842752787389465E-3</v>
      </c>
      <c r="O115" s="33">
        <v>21</v>
      </c>
      <c r="P115" s="34">
        <v>72</v>
      </c>
      <c r="Q115" s="34">
        <v>93</v>
      </c>
      <c r="R115" s="35">
        <v>1.2785262579048667E-2</v>
      </c>
      <c r="S115" s="33">
        <v>24</v>
      </c>
      <c r="T115" s="34">
        <v>67</v>
      </c>
      <c r="U115" s="34">
        <v>91</v>
      </c>
      <c r="V115" s="35">
        <v>1.2567324955116697E-2</v>
      </c>
      <c r="W115" s="33">
        <v>12</v>
      </c>
      <c r="X115" s="34">
        <v>64</v>
      </c>
      <c r="Y115" s="34">
        <v>76</v>
      </c>
      <c r="Z115" s="35">
        <v>1.1343283582089553E-2</v>
      </c>
    </row>
    <row r="116" spans="2:26" x14ac:dyDescent="0.25">
      <c r="B116" s="14" t="s">
        <v>202</v>
      </c>
      <c r="C116" s="33">
        <v>13</v>
      </c>
      <c r="D116" s="34">
        <v>40</v>
      </c>
      <c r="E116" s="34">
        <v>53</v>
      </c>
      <c r="F116" s="35">
        <v>6.4406367723903266E-3</v>
      </c>
      <c r="G116" s="33">
        <v>24</v>
      </c>
      <c r="H116" s="34">
        <v>55</v>
      </c>
      <c r="I116" s="34">
        <v>79</v>
      </c>
      <c r="J116" s="35">
        <v>9.8540601222402401E-3</v>
      </c>
      <c r="K116" s="33">
        <v>23</v>
      </c>
      <c r="L116" s="34">
        <v>44</v>
      </c>
      <c r="M116" s="34">
        <v>67</v>
      </c>
      <c r="N116" s="35">
        <v>8.58644111239267E-3</v>
      </c>
      <c r="O116" s="33">
        <v>16</v>
      </c>
      <c r="P116" s="34">
        <v>43</v>
      </c>
      <c r="Q116" s="34">
        <v>59</v>
      </c>
      <c r="R116" s="35">
        <v>8.111080560901842E-3</v>
      </c>
      <c r="S116" s="33">
        <v>20</v>
      </c>
      <c r="T116" s="34">
        <v>38</v>
      </c>
      <c r="U116" s="34">
        <v>58</v>
      </c>
      <c r="V116" s="35">
        <v>8.0099433779864653E-3</v>
      </c>
      <c r="W116" s="33">
        <v>13</v>
      </c>
      <c r="X116" s="34">
        <v>14</v>
      </c>
      <c r="Y116" s="34">
        <v>27</v>
      </c>
      <c r="Z116" s="35">
        <v>4.0298507462686569E-3</v>
      </c>
    </row>
    <row r="117" spans="2:26" x14ac:dyDescent="0.25">
      <c r="B117" s="14" t="s">
        <v>203</v>
      </c>
      <c r="C117" s="33">
        <v>2</v>
      </c>
      <c r="D117" s="34" t="s">
        <v>279</v>
      </c>
      <c r="E117" s="34">
        <v>2</v>
      </c>
      <c r="F117" s="35">
        <v>2.4304289707133308E-4</v>
      </c>
      <c r="G117" s="33" t="s">
        <v>279</v>
      </c>
      <c r="H117" s="34" t="s">
        <v>279</v>
      </c>
      <c r="I117" s="34" t="s">
        <v>279</v>
      </c>
      <c r="J117" s="35" t="s">
        <v>279</v>
      </c>
      <c r="K117" s="33" t="s">
        <v>279</v>
      </c>
      <c r="L117" s="34" t="s">
        <v>279</v>
      </c>
      <c r="M117" s="34" t="s">
        <v>279</v>
      </c>
      <c r="N117" s="35" t="s">
        <v>279</v>
      </c>
      <c r="O117" s="33" t="s">
        <v>279</v>
      </c>
      <c r="P117" s="34" t="s">
        <v>279</v>
      </c>
      <c r="Q117" s="34" t="s">
        <v>279</v>
      </c>
      <c r="R117" s="35" t="s">
        <v>279</v>
      </c>
      <c r="S117" s="33" t="s">
        <v>279</v>
      </c>
      <c r="T117" s="34">
        <v>1</v>
      </c>
      <c r="U117" s="34">
        <v>1</v>
      </c>
      <c r="V117" s="35">
        <v>1.3810247203424942E-4</v>
      </c>
      <c r="W117" s="33" t="s">
        <v>279</v>
      </c>
      <c r="X117" s="34" t="s">
        <v>279</v>
      </c>
      <c r="Y117" s="34" t="s">
        <v>279</v>
      </c>
      <c r="Z117" s="35" t="s">
        <v>279</v>
      </c>
    </row>
    <row r="118" spans="2:26" x14ac:dyDescent="0.25">
      <c r="B118" s="14" t="s">
        <v>204</v>
      </c>
      <c r="C118" s="33">
        <v>8</v>
      </c>
      <c r="D118" s="34">
        <v>16</v>
      </c>
      <c r="E118" s="34">
        <v>24</v>
      </c>
      <c r="F118" s="35">
        <v>2.9165147648559969E-3</v>
      </c>
      <c r="G118" s="33">
        <v>15</v>
      </c>
      <c r="H118" s="34">
        <v>10</v>
      </c>
      <c r="I118" s="34">
        <v>25</v>
      </c>
      <c r="J118" s="35">
        <v>3.1183734564051392E-3</v>
      </c>
      <c r="K118" s="33">
        <v>22</v>
      </c>
      <c r="L118" s="34">
        <v>8</v>
      </c>
      <c r="M118" s="34">
        <v>30</v>
      </c>
      <c r="N118" s="35">
        <v>3.8446751249519417E-3</v>
      </c>
      <c r="O118" s="33">
        <v>20</v>
      </c>
      <c r="P118" s="34">
        <v>8</v>
      </c>
      <c r="Q118" s="34">
        <v>28</v>
      </c>
      <c r="R118" s="35">
        <v>3.8493263678856201E-3</v>
      </c>
      <c r="S118" s="33">
        <v>13</v>
      </c>
      <c r="T118" s="34" t="s">
        <v>279</v>
      </c>
      <c r="U118" s="34">
        <v>13</v>
      </c>
      <c r="V118" s="35">
        <v>1.7953321364452424E-3</v>
      </c>
      <c r="W118" s="33">
        <v>15</v>
      </c>
      <c r="X118" s="34">
        <v>6</v>
      </c>
      <c r="Y118" s="34">
        <v>21</v>
      </c>
      <c r="Z118" s="35">
        <v>3.1343283582089551E-3</v>
      </c>
    </row>
    <row r="119" spans="2:26" x14ac:dyDescent="0.25">
      <c r="B119" s="14" t="s">
        <v>205</v>
      </c>
      <c r="C119" s="33" t="s">
        <v>279</v>
      </c>
      <c r="D119" s="34" t="s">
        <v>279</v>
      </c>
      <c r="E119" s="34" t="s">
        <v>279</v>
      </c>
      <c r="F119" s="35" t="s">
        <v>279</v>
      </c>
      <c r="G119" s="33">
        <v>1</v>
      </c>
      <c r="H119" s="34" t="s">
        <v>279</v>
      </c>
      <c r="I119" s="34">
        <v>1</v>
      </c>
      <c r="J119" s="35">
        <v>1.2473493825620557E-4</v>
      </c>
      <c r="K119" s="33" t="s">
        <v>279</v>
      </c>
      <c r="L119" s="34" t="s">
        <v>279</v>
      </c>
      <c r="M119" s="34" t="s">
        <v>279</v>
      </c>
      <c r="N119" s="35" t="s">
        <v>279</v>
      </c>
      <c r="O119" s="33">
        <v>2</v>
      </c>
      <c r="P119" s="34" t="s">
        <v>279</v>
      </c>
      <c r="Q119" s="34">
        <v>2</v>
      </c>
      <c r="R119" s="35">
        <v>2.7495188342040145E-4</v>
      </c>
      <c r="S119" s="33">
        <v>1</v>
      </c>
      <c r="T119" s="34" t="s">
        <v>279</v>
      </c>
      <c r="U119" s="34">
        <v>1</v>
      </c>
      <c r="V119" s="35">
        <v>1.3810247203424942E-4</v>
      </c>
      <c r="W119" s="33" t="s">
        <v>279</v>
      </c>
      <c r="X119" s="34">
        <v>2</v>
      </c>
      <c r="Y119" s="34">
        <v>2</v>
      </c>
      <c r="Z119" s="35">
        <v>2.9850746268656717E-4</v>
      </c>
    </row>
    <row r="120" spans="2:26" x14ac:dyDescent="0.25">
      <c r="B120" s="14" t="s">
        <v>206</v>
      </c>
      <c r="C120" s="33" t="s">
        <v>279</v>
      </c>
      <c r="D120" s="34">
        <v>3</v>
      </c>
      <c r="E120" s="34">
        <v>3</v>
      </c>
      <c r="F120" s="35">
        <v>3.6456434560699962E-4</v>
      </c>
      <c r="G120" s="33">
        <v>2</v>
      </c>
      <c r="H120" s="34">
        <v>13</v>
      </c>
      <c r="I120" s="34">
        <v>15</v>
      </c>
      <c r="J120" s="35">
        <v>1.8710240738430836E-3</v>
      </c>
      <c r="K120" s="33">
        <v>3</v>
      </c>
      <c r="L120" s="34">
        <v>5</v>
      </c>
      <c r="M120" s="34">
        <v>8</v>
      </c>
      <c r="N120" s="35">
        <v>1.0252466999871844E-3</v>
      </c>
      <c r="O120" s="33">
        <v>1</v>
      </c>
      <c r="P120" s="34">
        <v>20</v>
      </c>
      <c r="Q120" s="34">
        <v>21</v>
      </c>
      <c r="R120" s="35">
        <v>2.8869947759142152E-3</v>
      </c>
      <c r="S120" s="33">
        <v>1</v>
      </c>
      <c r="T120" s="34">
        <v>11</v>
      </c>
      <c r="U120" s="34">
        <v>12</v>
      </c>
      <c r="V120" s="35">
        <v>1.6572296644109929E-3</v>
      </c>
      <c r="W120" s="33">
        <v>2</v>
      </c>
      <c r="X120" s="34">
        <v>8</v>
      </c>
      <c r="Y120" s="34">
        <v>10</v>
      </c>
      <c r="Z120" s="35">
        <v>1.4925373134328358E-3</v>
      </c>
    </row>
    <row r="121" spans="2:26" x14ac:dyDescent="0.25">
      <c r="B121" s="14" t="s">
        <v>207</v>
      </c>
      <c r="C121" s="33">
        <v>1</v>
      </c>
      <c r="D121" s="34" t="s">
        <v>279</v>
      </c>
      <c r="E121" s="34">
        <v>1</v>
      </c>
      <c r="F121" s="35">
        <v>1.2152144853566654E-4</v>
      </c>
      <c r="G121" s="33" t="s">
        <v>279</v>
      </c>
      <c r="H121" s="34" t="s">
        <v>279</v>
      </c>
      <c r="I121" s="34" t="s">
        <v>279</v>
      </c>
      <c r="J121" s="35" t="s">
        <v>279</v>
      </c>
      <c r="K121" s="33" t="s">
        <v>279</v>
      </c>
      <c r="L121" s="34">
        <v>1</v>
      </c>
      <c r="M121" s="34">
        <v>1</v>
      </c>
      <c r="N121" s="35">
        <v>1.2815583749839805E-4</v>
      </c>
      <c r="O121" s="33" t="s">
        <v>279</v>
      </c>
      <c r="P121" s="34" t="s">
        <v>279</v>
      </c>
      <c r="Q121" s="34" t="s">
        <v>279</v>
      </c>
      <c r="R121" s="35" t="s">
        <v>279</v>
      </c>
      <c r="S121" s="33" t="s">
        <v>279</v>
      </c>
      <c r="T121" s="34" t="s">
        <v>279</v>
      </c>
      <c r="U121" s="34" t="s">
        <v>279</v>
      </c>
      <c r="V121" s="35" t="s">
        <v>279</v>
      </c>
      <c r="W121" s="33" t="s">
        <v>279</v>
      </c>
      <c r="X121" s="34" t="s">
        <v>279</v>
      </c>
      <c r="Y121" s="34" t="s">
        <v>279</v>
      </c>
      <c r="Z121" s="35" t="s">
        <v>279</v>
      </c>
    </row>
    <row r="122" spans="2:26" x14ac:dyDescent="0.25">
      <c r="B122" s="14" t="s">
        <v>208</v>
      </c>
      <c r="C122" s="33" t="s">
        <v>279</v>
      </c>
      <c r="D122" s="34">
        <v>12</v>
      </c>
      <c r="E122" s="34">
        <v>12</v>
      </c>
      <c r="F122" s="35">
        <v>1.4582573824279985E-3</v>
      </c>
      <c r="G122" s="33">
        <v>6</v>
      </c>
      <c r="H122" s="34">
        <v>10</v>
      </c>
      <c r="I122" s="34">
        <v>16</v>
      </c>
      <c r="J122" s="35">
        <v>1.9957590120992892E-3</v>
      </c>
      <c r="K122" s="33">
        <v>7</v>
      </c>
      <c r="L122" s="34">
        <v>3</v>
      </c>
      <c r="M122" s="34">
        <v>10</v>
      </c>
      <c r="N122" s="35">
        <v>1.2815583749839804E-3</v>
      </c>
      <c r="O122" s="33">
        <v>10</v>
      </c>
      <c r="P122" s="34">
        <v>10</v>
      </c>
      <c r="Q122" s="34">
        <v>20</v>
      </c>
      <c r="R122" s="35">
        <v>2.7495188342040143E-3</v>
      </c>
      <c r="S122" s="33">
        <v>5</v>
      </c>
      <c r="T122" s="34">
        <v>8</v>
      </c>
      <c r="U122" s="34">
        <v>13</v>
      </c>
      <c r="V122" s="35">
        <v>1.7953321364452424E-3</v>
      </c>
      <c r="W122" s="33">
        <v>6</v>
      </c>
      <c r="X122" s="34">
        <v>6</v>
      </c>
      <c r="Y122" s="34">
        <v>12</v>
      </c>
      <c r="Z122" s="35">
        <v>1.791044776119403E-3</v>
      </c>
    </row>
    <row r="123" spans="2:26" x14ac:dyDescent="0.25">
      <c r="B123" s="14" t="s">
        <v>209</v>
      </c>
      <c r="C123" s="33">
        <v>1</v>
      </c>
      <c r="D123" s="34">
        <v>11</v>
      </c>
      <c r="E123" s="34">
        <v>12</v>
      </c>
      <c r="F123" s="35">
        <v>1.4582573824279985E-3</v>
      </c>
      <c r="G123" s="33">
        <v>6</v>
      </c>
      <c r="H123" s="34">
        <v>12</v>
      </c>
      <c r="I123" s="34">
        <v>18</v>
      </c>
      <c r="J123" s="35">
        <v>2.2452288886117E-3</v>
      </c>
      <c r="K123" s="33">
        <v>12</v>
      </c>
      <c r="L123" s="34">
        <v>12</v>
      </c>
      <c r="M123" s="34">
        <v>24</v>
      </c>
      <c r="N123" s="35">
        <v>3.0757400999615533E-3</v>
      </c>
      <c r="O123" s="33">
        <v>20</v>
      </c>
      <c r="P123" s="34">
        <v>13</v>
      </c>
      <c r="Q123" s="34">
        <v>33</v>
      </c>
      <c r="R123" s="35">
        <v>4.5367060764366232E-3</v>
      </c>
      <c r="S123" s="33">
        <v>16</v>
      </c>
      <c r="T123" s="34">
        <v>23</v>
      </c>
      <c r="U123" s="34">
        <v>39</v>
      </c>
      <c r="V123" s="35">
        <v>5.3859964093357273E-3</v>
      </c>
      <c r="W123" s="33">
        <v>3</v>
      </c>
      <c r="X123" s="34">
        <v>20</v>
      </c>
      <c r="Y123" s="34">
        <v>23</v>
      </c>
      <c r="Z123" s="35">
        <v>3.4328358208955225E-3</v>
      </c>
    </row>
    <row r="124" spans="2:26" x14ac:dyDescent="0.25">
      <c r="B124" s="14" t="s">
        <v>210</v>
      </c>
      <c r="C124" s="33">
        <v>10</v>
      </c>
      <c r="D124" s="34">
        <v>4</v>
      </c>
      <c r="E124" s="34">
        <v>14</v>
      </c>
      <c r="F124" s="35">
        <v>1.7013002794993317E-3</v>
      </c>
      <c r="G124" s="33">
        <v>2</v>
      </c>
      <c r="H124" s="34">
        <v>3</v>
      </c>
      <c r="I124" s="34">
        <v>5</v>
      </c>
      <c r="J124" s="35">
        <v>6.2367469128102781E-4</v>
      </c>
      <c r="K124" s="33">
        <v>4</v>
      </c>
      <c r="L124" s="34">
        <v>5</v>
      </c>
      <c r="M124" s="34">
        <v>9</v>
      </c>
      <c r="N124" s="35">
        <v>1.1534025374855825E-3</v>
      </c>
      <c r="O124" s="33">
        <v>4</v>
      </c>
      <c r="P124" s="34">
        <v>1</v>
      </c>
      <c r="Q124" s="34">
        <v>5</v>
      </c>
      <c r="R124" s="35">
        <v>6.8737970855100358E-4</v>
      </c>
      <c r="S124" s="33">
        <v>6</v>
      </c>
      <c r="T124" s="34">
        <v>2</v>
      </c>
      <c r="U124" s="34">
        <v>8</v>
      </c>
      <c r="V124" s="35">
        <v>1.1048197762739953E-3</v>
      </c>
      <c r="W124" s="33">
        <v>1</v>
      </c>
      <c r="X124" s="34">
        <v>3</v>
      </c>
      <c r="Y124" s="34">
        <v>4</v>
      </c>
      <c r="Z124" s="35">
        <v>5.9701492537313433E-4</v>
      </c>
    </row>
    <row r="125" spans="2:26" x14ac:dyDescent="0.25">
      <c r="B125" s="14" t="s">
        <v>211</v>
      </c>
      <c r="C125" s="33">
        <v>21</v>
      </c>
      <c r="D125" s="34">
        <v>62</v>
      </c>
      <c r="E125" s="34">
        <v>83</v>
      </c>
      <c r="F125" s="35">
        <v>1.0086280228460323E-2</v>
      </c>
      <c r="G125" s="33">
        <v>34</v>
      </c>
      <c r="H125" s="34">
        <v>94</v>
      </c>
      <c r="I125" s="34">
        <v>128</v>
      </c>
      <c r="J125" s="35">
        <v>1.5966072096794313E-2</v>
      </c>
      <c r="K125" s="33">
        <v>29</v>
      </c>
      <c r="L125" s="34">
        <v>70</v>
      </c>
      <c r="M125" s="34">
        <v>99</v>
      </c>
      <c r="N125" s="35">
        <v>1.2687427912341407E-2</v>
      </c>
      <c r="O125" s="33">
        <v>26</v>
      </c>
      <c r="P125" s="34">
        <v>82</v>
      </c>
      <c r="Q125" s="34">
        <v>108</v>
      </c>
      <c r="R125" s="35">
        <v>1.4847401704701677E-2</v>
      </c>
      <c r="S125" s="33">
        <v>43</v>
      </c>
      <c r="T125" s="34">
        <v>80</v>
      </c>
      <c r="U125" s="34">
        <v>123</v>
      </c>
      <c r="V125" s="35">
        <v>1.6986604060212677E-2</v>
      </c>
      <c r="W125" s="33">
        <v>43</v>
      </c>
      <c r="X125" s="34">
        <v>65</v>
      </c>
      <c r="Y125" s="34">
        <v>108</v>
      </c>
      <c r="Z125" s="35">
        <v>1.6119402985074627E-2</v>
      </c>
    </row>
    <row r="126" spans="2:26" x14ac:dyDescent="0.25">
      <c r="B126" s="14" t="s">
        <v>212</v>
      </c>
      <c r="C126" s="33">
        <v>8</v>
      </c>
      <c r="D126" s="34">
        <v>10</v>
      </c>
      <c r="E126" s="34">
        <v>18</v>
      </c>
      <c r="F126" s="35">
        <v>2.1873860736419978E-3</v>
      </c>
      <c r="G126" s="33">
        <v>4</v>
      </c>
      <c r="H126" s="34">
        <v>12</v>
      </c>
      <c r="I126" s="34">
        <v>16</v>
      </c>
      <c r="J126" s="35">
        <v>1.9957590120992892E-3</v>
      </c>
      <c r="K126" s="33">
        <v>4</v>
      </c>
      <c r="L126" s="34">
        <v>9</v>
      </c>
      <c r="M126" s="34">
        <v>13</v>
      </c>
      <c r="N126" s="35">
        <v>1.6660258874791746E-3</v>
      </c>
      <c r="O126" s="33">
        <v>2</v>
      </c>
      <c r="P126" s="34">
        <v>4</v>
      </c>
      <c r="Q126" s="34">
        <v>6</v>
      </c>
      <c r="R126" s="35">
        <v>8.2485565026120425E-4</v>
      </c>
      <c r="S126" s="33" t="s">
        <v>279</v>
      </c>
      <c r="T126" s="34">
        <v>6</v>
      </c>
      <c r="U126" s="34">
        <v>6</v>
      </c>
      <c r="V126" s="35">
        <v>8.2861483220549644E-4</v>
      </c>
      <c r="W126" s="33">
        <v>1</v>
      </c>
      <c r="X126" s="34">
        <v>4</v>
      </c>
      <c r="Y126" s="34">
        <v>5</v>
      </c>
      <c r="Z126" s="35">
        <v>7.4626865671641792E-4</v>
      </c>
    </row>
    <row r="127" spans="2:26" x14ac:dyDescent="0.25">
      <c r="B127" s="14" t="s">
        <v>213</v>
      </c>
      <c r="C127" s="33">
        <v>1</v>
      </c>
      <c r="D127" s="34">
        <v>25</v>
      </c>
      <c r="E127" s="34">
        <v>26</v>
      </c>
      <c r="F127" s="35">
        <v>3.1595576619273301E-3</v>
      </c>
      <c r="G127" s="33">
        <v>23</v>
      </c>
      <c r="H127" s="34">
        <v>143</v>
      </c>
      <c r="I127" s="34">
        <v>166</v>
      </c>
      <c r="J127" s="35">
        <v>2.0705999750530123E-2</v>
      </c>
      <c r="K127" s="33">
        <v>41</v>
      </c>
      <c r="L127" s="34">
        <v>135</v>
      </c>
      <c r="M127" s="34">
        <v>176</v>
      </c>
      <c r="N127" s="35">
        <v>2.2555427399718057E-2</v>
      </c>
      <c r="O127" s="33">
        <v>53</v>
      </c>
      <c r="P127" s="34">
        <v>181</v>
      </c>
      <c r="Q127" s="34">
        <v>234</v>
      </c>
      <c r="R127" s="35">
        <v>3.2169370360186966E-2</v>
      </c>
      <c r="S127" s="33">
        <v>29</v>
      </c>
      <c r="T127" s="34">
        <v>156</v>
      </c>
      <c r="U127" s="34">
        <v>185</v>
      </c>
      <c r="V127" s="35">
        <v>2.5548957326336143E-2</v>
      </c>
      <c r="W127" s="33">
        <v>30</v>
      </c>
      <c r="X127" s="34">
        <v>155</v>
      </c>
      <c r="Y127" s="34">
        <v>185</v>
      </c>
      <c r="Z127" s="35">
        <v>2.7611940298507463E-2</v>
      </c>
    </row>
    <row r="128" spans="2:26" x14ac:dyDescent="0.25">
      <c r="B128" s="14" t="s">
        <v>214</v>
      </c>
      <c r="C128" s="33">
        <v>17</v>
      </c>
      <c r="D128" s="34">
        <v>173</v>
      </c>
      <c r="E128" s="34">
        <v>190</v>
      </c>
      <c r="F128" s="35">
        <v>2.3089075221776643E-2</v>
      </c>
      <c r="G128" s="33" t="s">
        <v>279</v>
      </c>
      <c r="H128" s="34">
        <v>10</v>
      </c>
      <c r="I128" s="34">
        <v>10</v>
      </c>
      <c r="J128" s="35">
        <v>1.2473493825620556E-3</v>
      </c>
      <c r="K128" s="33">
        <v>5</v>
      </c>
      <c r="L128" s="34">
        <v>7</v>
      </c>
      <c r="M128" s="34">
        <v>12</v>
      </c>
      <c r="N128" s="35">
        <v>1.5378700499807767E-3</v>
      </c>
      <c r="O128" s="33">
        <v>1</v>
      </c>
      <c r="P128" s="34">
        <v>1</v>
      </c>
      <c r="Q128" s="34">
        <v>2</v>
      </c>
      <c r="R128" s="35">
        <v>2.7495188342040145E-4</v>
      </c>
      <c r="S128" s="33">
        <v>2</v>
      </c>
      <c r="T128" s="34">
        <v>1</v>
      </c>
      <c r="U128" s="34">
        <v>3</v>
      </c>
      <c r="V128" s="35">
        <v>4.1430741610274822E-4</v>
      </c>
      <c r="W128" s="33">
        <v>1</v>
      </c>
      <c r="X128" s="34">
        <v>1</v>
      </c>
      <c r="Y128" s="34">
        <v>2</v>
      </c>
      <c r="Z128" s="35">
        <v>2.9850746268656717E-4</v>
      </c>
    </row>
    <row r="129" spans="2:26" x14ac:dyDescent="0.25">
      <c r="B129" s="14" t="s">
        <v>215</v>
      </c>
      <c r="C129" s="33" t="s">
        <v>279</v>
      </c>
      <c r="D129" s="34">
        <v>9</v>
      </c>
      <c r="E129" s="34">
        <v>9</v>
      </c>
      <c r="F129" s="35">
        <v>1.0936930368209989E-3</v>
      </c>
      <c r="G129" s="33" t="s">
        <v>279</v>
      </c>
      <c r="H129" s="34">
        <v>4</v>
      </c>
      <c r="I129" s="34">
        <v>4</v>
      </c>
      <c r="J129" s="35">
        <v>4.9893975302482229E-4</v>
      </c>
      <c r="K129" s="33" t="s">
        <v>279</v>
      </c>
      <c r="L129" s="34">
        <v>8</v>
      </c>
      <c r="M129" s="34">
        <v>8</v>
      </c>
      <c r="N129" s="35">
        <v>1.0252466999871844E-3</v>
      </c>
      <c r="O129" s="33" t="s">
        <v>279</v>
      </c>
      <c r="P129" s="34">
        <v>3</v>
      </c>
      <c r="Q129" s="34">
        <v>3</v>
      </c>
      <c r="R129" s="35">
        <v>4.1242782513060212E-4</v>
      </c>
      <c r="S129" s="33">
        <v>1</v>
      </c>
      <c r="T129" s="34">
        <v>4</v>
      </c>
      <c r="U129" s="34">
        <v>5</v>
      </c>
      <c r="V129" s="35">
        <v>6.9051236017124711E-4</v>
      </c>
      <c r="W129" s="33">
        <v>1</v>
      </c>
      <c r="X129" s="34">
        <v>3</v>
      </c>
      <c r="Y129" s="34">
        <v>4</v>
      </c>
      <c r="Z129" s="35">
        <v>5.9701492537313433E-4</v>
      </c>
    </row>
    <row r="130" spans="2:26" x14ac:dyDescent="0.25">
      <c r="B130" s="14" t="s">
        <v>216</v>
      </c>
      <c r="C130" s="33">
        <v>6</v>
      </c>
      <c r="D130" s="34">
        <v>4</v>
      </c>
      <c r="E130" s="34">
        <v>10</v>
      </c>
      <c r="F130" s="35">
        <v>1.2152144853566655E-3</v>
      </c>
      <c r="G130" s="33" t="s">
        <v>279</v>
      </c>
      <c r="H130" s="34" t="s">
        <v>279</v>
      </c>
      <c r="I130" s="34" t="s">
        <v>279</v>
      </c>
      <c r="J130" s="35" t="s">
        <v>279</v>
      </c>
      <c r="K130" s="33" t="s">
        <v>279</v>
      </c>
      <c r="L130" s="34" t="s">
        <v>279</v>
      </c>
      <c r="M130" s="34" t="s">
        <v>279</v>
      </c>
      <c r="N130" s="35" t="s">
        <v>279</v>
      </c>
      <c r="O130" s="33" t="s">
        <v>279</v>
      </c>
      <c r="P130" s="34" t="s">
        <v>279</v>
      </c>
      <c r="Q130" s="34" t="s">
        <v>279</v>
      </c>
      <c r="R130" s="35" t="s">
        <v>279</v>
      </c>
      <c r="S130" s="33" t="s">
        <v>279</v>
      </c>
      <c r="T130" s="34" t="s">
        <v>279</v>
      </c>
      <c r="U130" s="34" t="s">
        <v>279</v>
      </c>
      <c r="V130" s="35" t="s">
        <v>279</v>
      </c>
      <c r="W130" s="33" t="s">
        <v>279</v>
      </c>
      <c r="X130" s="34" t="s">
        <v>279</v>
      </c>
      <c r="Y130" s="34" t="s">
        <v>279</v>
      </c>
      <c r="Z130" s="35" t="s">
        <v>279</v>
      </c>
    </row>
    <row r="131" spans="2:26" x14ac:dyDescent="0.25">
      <c r="B131" s="14" t="s">
        <v>217</v>
      </c>
      <c r="C131" s="33">
        <v>5</v>
      </c>
      <c r="D131" s="34">
        <v>1</v>
      </c>
      <c r="E131" s="34">
        <v>6</v>
      </c>
      <c r="F131" s="35">
        <v>7.2912869121399923E-4</v>
      </c>
      <c r="G131" s="33">
        <v>8</v>
      </c>
      <c r="H131" s="34">
        <v>12</v>
      </c>
      <c r="I131" s="34">
        <v>20</v>
      </c>
      <c r="J131" s="35">
        <v>2.4946987651241113E-3</v>
      </c>
      <c r="K131" s="33">
        <v>6</v>
      </c>
      <c r="L131" s="34">
        <v>5</v>
      </c>
      <c r="M131" s="34">
        <v>11</v>
      </c>
      <c r="N131" s="35">
        <v>1.4097142124823785E-3</v>
      </c>
      <c r="O131" s="33">
        <v>7</v>
      </c>
      <c r="P131" s="34">
        <v>4</v>
      </c>
      <c r="Q131" s="34">
        <v>11</v>
      </c>
      <c r="R131" s="35">
        <v>1.5122353588122078E-3</v>
      </c>
      <c r="S131" s="33">
        <v>12</v>
      </c>
      <c r="T131" s="34">
        <v>4</v>
      </c>
      <c r="U131" s="34">
        <v>16</v>
      </c>
      <c r="V131" s="35">
        <v>2.2096395525479907E-3</v>
      </c>
      <c r="W131" s="33">
        <v>10</v>
      </c>
      <c r="X131" s="34">
        <v>8</v>
      </c>
      <c r="Y131" s="34">
        <v>18</v>
      </c>
      <c r="Z131" s="35">
        <v>2.6865671641791043E-3</v>
      </c>
    </row>
    <row r="132" spans="2:26" x14ac:dyDescent="0.25">
      <c r="B132" s="14" t="s">
        <v>218</v>
      </c>
      <c r="C132" s="33" t="s">
        <v>279</v>
      </c>
      <c r="D132" s="34">
        <v>8</v>
      </c>
      <c r="E132" s="34">
        <v>8</v>
      </c>
      <c r="F132" s="35">
        <v>9.7217158828533231E-4</v>
      </c>
      <c r="G132" s="33" t="s">
        <v>279</v>
      </c>
      <c r="H132" s="34">
        <v>1</v>
      </c>
      <c r="I132" s="34">
        <v>1</v>
      </c>
      <c r="J132" s="35">
        <v>1.2473493825620557E-4</v>
      </c>
      <c r="K132" s="33">
        <v>3</v>
      </c>
      <c r="L132" s="34">
        <v>2</v>
      </c>
      <c r="M132" s="34">
        <v>5</v>
      </c>
      <c r="N132" s="35">
        <v>6.4077918749199021E-4</v>
      </c>
      <c r="O132" s="33" t="s">
        <v>279</v>
      </c>
      <c r="P132" s="34">
        <v>5</v>
      </c>
      <c r="Q132" s="34">
        <v>5</v>
      </c>
      <c r="R132" s="35">
        <v>6.8737970855100358E-4</v>
      </c>
      <c r="S132" s="33">
        <v>3</v>
      </c>
      <c r="T132" s="34">
        <v>3</v>
      </c>
      <c r="U132" s="34">
        <v>6</v>
      </c>
      <c r="V132" s="35">
        <v>8.2861483220549644E-4</v>
      </c>
      <c r="W132" s="33">
        <v>1</v>
      </c>
      <c r="X132" s="34">
        <v>3</v>
      </c>
      <c r="Y132" s="34">
        <v>4</v>
      </c>
      <c r="Z132" s="35">
        <v>5.9701492537313433E-4</v>
      </c>
    </row>
    <row r="133" spans="2:26" x14ac:dyDescent="0.25">
      <c r="B133" s="14" t="s">
        <v>219</v>
      </c>
      <c r="C133" s="33" t="s">
        <v>279</v>
      </c>
      <c r="D133" s="34">
        <v>2</v>
      </c>
      <c r="E133" s="34">
        <v>2</v>
      </c>
      <c r="F133" s="35">
        <v>2.4304289707133308E-4</v>
      </c>
      <c r="G133" s="33">
        <v>39</v>
      </c>
      <c r="H133" s="34">
        <v>80</v>
      </c>
      <c r="I133" s="34">
        <v>119</v>
      </c>
      <c r="J133" s="35">
        <v>1.4843457652488462E-2</v>
      </c>
      <c r="K133" s="33">
        <v>52</v>
      </c>
      <c r="L133" s="34">
        <v>84</v>
      </c>
      <c r="M133" s="34">
        <v>136</v>
      </c>
      <c r="N133" s="35">
        <v>1.7429193899782137E-2</v>
      </c>
      <c r="O133" s="33">
        <v>46</v>
      </c>
      <c r="P133" s="34">
        <v>57</v>
      </c>
      <c r="Q133" s="34">
        <v>103</v>
      </c>
      <c r="R133" s="35">
        <v>1.4160021996150674E-2</v>
      </c>
      <c r="S133" s="33">
        <v>30</v>
      </c>
      <c r="T133" s="34">
        <v>68</v>
      </c>
      <c r="U133" s="34">
        <v>98</v>
      </c>
      <c r="V133" s="35">
        <v>1.3534042259356442E-2</v>
      </c>
      <c r="W133" s="33">
        <v>19</v>
      </c>
      <c r="X133" s="34">
        <v>100</v>
      </c>
      <c r="Y133" s="34">
        <v>119</v>
      </c>
      <c r="Z133" s="35">
        <v>1.7761194029850748E-2</v>
      </c>
    </row>
    <row r="134" spans="2:26" x14ac:dyDescent="0.25">
      <c r="B134" s="14" t="s">
        <v>220</v>
      </c>
      <c r="C134" s="33" t="s">
        <v>279</v>
      </c>
      <c r="D134" s="34" t="s">
        <v>279</v>
      </c>
      <c r="E134" s="34" t="s">
        <v>279</v>
      </c>
      <c r="F134" s="35" t="s">
        <v>279</v>
      </c>
      <c r="G134" s="33">
        <v>3</v>
      </c>
      <c r="H134" s="34">
        <v>1</v>
      </c>
      <c r="I134" s="34">
        <v>4</v>
      </c>
      <c r="J134" s="35">
        <v>4.9893975302482229E-4</v>
      </c>
      <c r="K134" s="33">
        <v>1</v>
      </c>
      <c r="L134" s="34">
        <v>1</v>
      </c>
      <c r="M134" s="34">
        <v>2</v>
      </c>
      <c r="N134" s="35">
        <v>2.5631167499679609E-4</v>
      </c>
      <c r="O134" s="33">
        <v>2</v>
      </c>
      <c r="P134" s="34" t="s">
        <v>279</v>
      </c>
      <c r="Q134" s="34">
        <v>2</v>
      </c>
      <c r="R134" s="35">
        <v>2.7495188342040145E-4</v>
      </c>
      <c r="S134" s="33" t="s">
        <v>279</v>
      </c>
      <c r="T134" s="34" t="s">
        <v>279</v>
      </c>
      <c r="U134" s="34" t="s">
        <v>279</v>
      </c>
      <c r="V134" s="35" t="s">
        <v>279</v>
      </c>
      <c r="W134" s="33">
        <v>4</v>
      </c>
      <c r="X134" s="34" t="s">
        <v>279</v>
      </c>
      <c r="Y134" s="34">
        <v>4</v>
      </c>
      <c r="Z134" s="35">
        <v>5.9701492537313433E-4</v>
      </c>
    </row>
    <row r="135" spans="2:26" x14ac:dyDescent="0.25">
      <c r="B135" s="14" t="s">
        <v>221</v>
      </c>
      <c r="C135" s="33">
        <v>50</v>
      </c>
      <c r="D135" s="34">
        <v>57</v>
      </c>
      <c r="E135" s="34">
        <v>107</v>
      </c>
      <c r="F135" s="35">
        <v>1.300279499331632E-2</v>
      </c>
      <c r="G135" s="33" t="s">
        <v>279</v>
      </c>
      <c r="H135" s="34" t="s">
        <v>279</v>
      </c>
      <c r="I135" s="34" t="s">
        <v>279</v>
      </c>
      <c r="J135" s="35" t="s">
        <v>279</v>
      </c>
      <c r="K135" s="33" t="s">
        <v>279</v>
      </c>
      <c r="L135" s="34" t="s">
        <v>279</v>
      </c>
      <c r="M135" s="34" t="s">
        <v>279</v>
      </c>
      <c r="N135" s="35" t="s">
        <v>279</v>
      </c>
      <c r="O135" s="33">
        <v>4</v>
      </c>
      <c r="P135" s="34">
        <v>4</v>
      </c>
      <c r="Q135" s="34">
        <v>8</v>
      </c>
      <c r="R135" s="35">
        <v>1.0998075336816058E-3</v>
      </c>
      <c r="S135" s="33">
        <v>4</v>
      </c>
      <c r="T135" s="34">
        <v>1</v>
      </c>
      <c r="U135" s="34">
        <v>5</v>
      </c>
      <c r="V135" s="35">
        <v>6.9051236017124711E-4</v>
      </c>
      <c r="W135" s="33">
        <v>1</v>
      </c>
      <c r="X135" s="34" t="s">
        <v>279</v>
      </c>
      <c r="Y135" s="34">
        <v>1</v>
      </c>
      <c r="Z135" s="35">
        <v>1.4925373134328358E-4</v>
      </c>
    </row>
    <row r="136" spans="2:26" x14ac:dyDescent="0.25">
      <c r="B136" s="14" t="s">
        <v>222</v>
      </c>
      <c r="C136" s="33">
        <v>3</v>
      </c>
      <c r="D136" s="34">
        <v>4</v>
      </c>
      <c r="E136" s="34">
        <v>7</v>
      </c>
      <c r="F136" s="35">
        <v>8.5065013974966583E-4</v>
      </c>
      <c r="G136" s="33">
        <v>4</v>
      </c>
      <c r="H136" s="34">
        <v>11</v>
      </c>
      <c r="I136" s="34">
        <v>15</v>
      </c>
      <c r="J136" s="35">
        <v>1.8710240738430836E-3</v>
      </c>
      <c r="K136" s="33">
        <v>5</v>
      </c>
      <c r="L136" s="34">
        <v>12</v>
      </c>
      <c r="M136" s="34">
        <v>17</v>
      </c>
      <c r="N136" s="35">
        <v>2.1786492374727671E-3</v>
      </c>
      <c r="O136" s="33">
        <v>5</v>
      </c>
      <c r="P136" s="34">
        <v>7</v>
      </c>
      <c r="Q136" s="34">
        <v>12</v>
      </c>
      <c r="R136" s="35">
        <v>1.6497113005224085E-3</v>
      </c>
      <c r="S136" s="33">
        <v>14</v>
      </c>
      <c r="T136" s="34">
        <v>5</v>
      </c>
      <c r="U136" s="34">
        <v>19</v>
      </c>
      <c r="V136" s="35">
        <v>2.6239469686507389E-3</v>
      </c>
      <c r="W136" s="33">
        <v>3</v>
      </c>
      <c r="X136" s="34">
        <v>28</v>
      </c>
      <c r="Y136" s="34">
        <v>31</v>
      </c>
      <c r="Z136" s="35">
        <v>4.6268656716417908E-3</v>
      </c>
    </row>
    <row r="137" spans="2:26" x14ac:dyDescent="0.25">
      <c r="B137" s="14" t="s">
        <v>223</v>
      </c>
      <c r="C137" s="33">
        <v>10</v>
      </c>
      <c r="D137" s="34">
        <v>29</v>
      </c>
      <c r="E137" s="34">
        <v>39</v>
      </c>
      <c r="F137" s="35">
        <v>4.7393364928909956E-3</v>
      </c>
      <c r="G137" s="33">
        <v>5</v>
      </c>
      <c r="H137" s="34">
        <v>53</v>
      </c>
      <c r="I137" s="34">
        <v>58</v>
      </c>
      <c r="J137" s="35">
        <v>7.2346264188599225E-3</v>
      </c>
      <c r="K137" s="33">
        <v>3</v>
      </c>
      <c r="L137" s="34">
        <v>17</v>
      </c>
      <c r="M137" s="34">
        <v>20</v>
      </c>
      <c r="N137" s="35">
        <v>2.5631167499679608E-3</v>
      </c>
      <c r="O137" s="33">
        <v>2</v>
      </c>
      <c r="P137" s="34">
        <v>54</v>
      </c>
      <c r="Q137" s="34">
        <v>56</v>
      </c>
      <c r="R137" s="35">
        <v>7.6986527357712402E-3</v>
      </c>
      <c r="S137" s="33">
        <v>2</v>
      </c>
      <c r="T137" s="34">
        <v>60</v>
      </c>
      <c r="U137" s="34">
        <v>62</v>
      </c>
      <c r="V137" s="35">
        <v>8.5623532661234635E-3</v>
      </c>
      <c r="W137" s="33" t="s">
        <v>279</v>
      </c>
      <c r="X137" s="34">
        <v>67</v>
      </c>
      <c r="Y137" s="34">
        <v>67</v>
      </c>
      <c r="Z137" s="35">
        <v>0.01</v>
      </c>
    </row>
    <row r="138" spans="2:26" x14ac:dyDescent="0.25">
      <c r="B138" s="14" t="s">
        <v>224</v>
      </c>
      <c r="C138" s="33" t="s">
        <v>279</v>
      </c>
      <c r="D138" s="34">
        <v>1</v>
      </c>
      <c r="E138" s="34">
        <v>1</v>
      </c>
      <c r="F138" s="35">
        <v>1.2152144853566654E-4</v>
      </c>
      <c r="G138" s="33">
        <v>2</v>
      </c>
      <c r="H138" s="34">
        <v>2</v>
      </c>
      <c r="I138" s="34">
        <v>4</v>
      </c>
      <c r="J138" s="35">
        <v>4.9893975302482229E-4</v>
      </c>
      <c r="K138" s="33">
        <v>2</v>
      </c>
      <c r="L138" s="34">
        <v>1</v>
      </c>
      <c r="M138" s="34">
        <v>3</v>
      </c>
      <c r="N138" s="35">
        <v>3.8446751249519417E-4</v>
      </c>
      <c r="O138" s="33">
        <v>1</v>
      </c>
      <c r="P138" s="34">
        <v>3</v>
      </c>
      <c r="Q138" s="34">
        <v>4</v>
      </c>
      <c r="R138" s="35">
        <v>5.499037668408029E-4</v>
      </c>
      <c r="S138" s="33">
        <v>1</v>
      </c>
      <c r="T138" s="34">
        <v>3</v>
      </c>
      <c r="U138" s="34">
        <v>4</v>
      </c>
      <c r="V138" s="35">
        <v>5.5240988813699766E-4</v>
      </c>
      <c r="W138" s="33" t="s">
        <v>279</v>
      </c>
      <c r="X138" s="34">
        <v>5</v>
      </c>
      <c r="Y138" s="34">
        <v>5</v>
      </c>
      <c r="Z138" s="35">
        <v>7.4626865671641792E-4</v>
      </c>
    </row>
    <row r="139" spans="2:26" ht="14.4" thickBot="1" x14ac:dyDescent="0.3">
      <c r="B139" s="45" t="s">
        <v>225</v>
      </c>
      <c r="C139" s="36">
        <v>1</v>
      </c>
      <c r="D139" s="37">
        <v>20</v>
      </c>
      <c r="E139" s="37">
        <v>21</v>
      </c>
      <c r="F139" s="38">
        <v>2.5519504192489974E-3</v>
      </c>
      <c r="G139" s="36">
        <v>5</v>
      </c>
      <c r="H139" s="37">
        <v>11</v>
      </c>
      <c r="I139" s="37">
        <v>16</v>
      </c>
      <c r="J139" s="38">
        <v>1.9957590120992892E-3</v>
      </c>
      <c r="K139" s="36">
        <v>1</v>
      </c>
      <c r="L139" s="37">
        <v>7</v>
      </c>
      <c r="M139" s="37">
        <v>8</v>
      </c>
      <c r="N139" s="38">
        <v>1.0252466999871844E-3</v>
      </c>
      <c r="O139" s="36">
        <v>3</v>
      </c>
      <c r="P139" s="37">
        <v>16</v>
      </c>
      <c r="Q139" s="37">
        <v>19</v>
      </c>
      <c r="R139" s="38">
        <v>2.6120428924938134E-3</v>
      </c>
      <c r="S139" s="36">
        <v>2</v>
      </c>
      <c r="T139" s="37">
        <v>10</v>
      </c>
      <c r="U139" s="37">
        <v>12</v>
      </c>
      <c r="V139" s="38">
        <v>1.6572296644109929E-3</v>
      </c>
      <c r="W139" s="36">
        <v>1</v>
      </c>
      <c r="X139" s="37">
        <v>12</v>
      </c>
      <c r="Y139" s="37">
        <v>13</v>
      </c>
      <c r="Z139" s="38">
        <v>1.9402985074626865E-3</v>
      </c>
    </row>
    <row r="140" spans="2:26" s="17" customFormat="1" ht="14.4" thickBot="1" x14ac:dyDescent="0.3">
      <c r="B140" s="46" t="s">
        <v>89</v>
      </c>
      <c r="C140" s="42">
        <f>SUM(C6:C139)</f>
        <v>1683</v>
      </c>
      <c r="D140" s="40">
        <f>SUM(D6:D139)</f>
        <v>6546</v>
      </c>
      <c r="E140" s="40">
        <v>8229</v>
      </c>
      <c r="F140" s="41">
        <v>1</v>
      </c>
      <c r="G140" s="42">
        <f t="shared" ref="G140:X140" si="0">SUM(G6:G139)</f>
        <v>1726</v>
      </c>
      <c r="H140" s="40">
        <f t="shared" si="0"/>
        <v>6291</v>
      </c>
      <c r="I140" s="40">
        <v>8017</v>
      </c>
      <c r="J140" s="41">
        <v>1</v>
      </c>
      <c r="K140" s="42">
        <f>SUM(K6:K139)</f>
        <v>1934</v>
      </c>
      <c r="L140" s="40">
        <f t="shared" si="0"/>
        <v>5869</v>
      </c>
      <c r="M140" s="40">
        <v>7803</v>
      </c>
      <c r="N140" s="41">
        <v>1</v>
      </c>
      <c r="O140" s="42">
        <f t="shared" si="0"/>
        <v>1805</v>
      </c>
      <c r="P140" s="40">
        <f t="shared" si="0"/>
        <v>5469</v>
      </c>
      <c r="Q140" s="40">
        <v>7274</v>
      </c>
      <c r="R140" s="41">
        <v>1</v>
      </c>
      <c r="S140" s="42">
        <f t="shared" si="0"/>
        <v>1865</v>
      </c>
      <c r="T140" s="40">
        <f t="shared" si="0"/>
        <v>5376</v>
      </c>
      <c r="U140" s="40">
        <v>7241</v>
      </c>
      <c r="V140" s="41">
        <v>1</v>
      </c>
      <c r="W140" s="42">
        <f t="shared" si="0"/>
        <v>1364</v>
      </c>
      <c r="X140" s="40">
        <f t="shared" si="0"/>
        <v>5336</v>
      </c>
      <c r="Y140" s="40">
        <v>6700</v>
      </c>
      <c r="Z140" s="41">
        <v>1</v>
      </c>
    </row>
    <row r="141" spans="2:26" x14ac:dyDescent="0.25">
      <c r="B141" s="1" t="s">
        <v>287</v>
      </c>
    </row>
    <row r="142" spans="2:26" x14ac:dyDescent="0.25">
      <c r="B142" s="1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861B2-9166-4357-8C8C-041FA841E3EE}">
  <dimension ref="B1:Z17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2" x14ac:dyDescent="0.25"/>
  <cols>
    <col min="1" max="1" width="4.5546875" style="18" customWidth="1"/>
    <col min="2" max="2" width="53.5546875" style="18" bestFit="1" customWidth="1"/>
    <col min="3" max="26" width="15.88671875" style="18" customWidth="1"/>
    <col min="27" max="27" width="12.44140625" style="18" customWidth="1"/>
    <col min="28" max="16384" width="8.88671875" style="18"/>
  </cols>
  <sheetData>
    <row r="1" spans="2:26" ht="84.9" customHeight="1" x14ac:dyDescent="0.25">
      <c r="B1" s="20" t="s">
        <v>226</v>
      </c>
    </row>
    <row r="2" spans="2:26" ht="21" customHeight="1" thickBot="1" x14ac:dyDescent="0.3">
      <c r="C2" s="47"/>
    </row>
    <row r="3" spans="2:26" x14ac:dyDescent="0.25">
      <c r="B3" s="82" t="s">
        <v>91</v>
      </c>
      <c r="C3" s="84">
        <v>2014</v>
      </c>
      <c r="D3" s="85"/>
      <c r="E3" s="85"/>
      <c r="F3" s="86"/>
      <c r="G3" s="84">
        <v>2015</v>
      </c>
      <c r="H3" s="85"/>
      <c r="I3" s="85"/>
      <c r="J3" s="86"/>
      <c r="K3" s="84">
        <v>2016</v>
      </c>
      <c r="L3" s="85"/>
      <c r="M3" s="85"/>
      <c r="N3" s="86"/>
      <c r="O3" s="84">
        <v>2017</v>
      </c>
      <c r="P3" s="85"/>
      <c r="Q3" s="85"/>
      <c r="R3" s="86"/>
      <c r="S3" s="84">
        <v>2018</v>
      </c>
      <c r="T3" s="85"/>
      <c r="U3" s="85"/>
      <c r="V3" s="86"/>
      <c r="W3" s="84">
        <v>2019</v>
      </c>
      <c r="X3" s="85"/>
      <c r="Y3" s="85"/>
      <c r="Z3" s="86"/>
    </row>
    <row r="4" spans="2:26" x14ac:dyDescent="0.25">
      <c r="B4" s="83"/>
      <c r="C4" s="87" t="s">
        <v>17</v>
      </c>
      <c r="D4" s="81"/>
      <c r="E4" s="81" t="s">
        <v>18</v>
      </c>
      <c r="F4" s="88" t="s">
        <v>19</v>
      </c>
      <c r="G4" s="87" t="s">
        <v>17</v>
      </c>
      <c r="H4" s="81"/>
      <c r="I4" s="81" t="s">
        <v>18</v>
      </c>
      <c r="J4" s="88" t="s">
        <v>19</v>
      </c>
      <c r="K4" s="87" t="s">
        <v>17</v>
      </c>
      <c r="L4" s="81"/>
      <c r="M4" s="81" t="s">
        <v>18</v>
      </c>
      <c r="N4" s="88" t="s">
        <v>19</v>
      </c>
      <c r="O4" s="87" t="s">
        <v>17</v>
      </c>
      <c r="P4" s="81"/>
      <c r="Q4" s="81" t="s">
        <v>18</v>
      </c>
      <c r="R4" s="88" t="s">
        <v>19</v>
      </c>
      <c r="S4" s="87" t="s">
        <v>17</v>
      </c>
      <c r="T4" s="81"/>
      <c r="U4" s="81" t="s">
        <v>18</v>
      </c>
      <c r="V4" s="88" t="s">
        <v>19</v>
      </c>
      <c r="W4" s="87" t="s">
        <v>17</v>
      </c>
      <c r="X4" s="81"/>
      <c r="Y4" s="81" t="s">
        <v>18</v>
      </c>
      <c r="Z4" s="88" t="s">
        <v>19</v>
      </c>
    </row>
    <row r="5" spans="2:26" ht="39.6" x14ac:dyDescent="0.25">
      <c r="B5" s="83" t="s">
        <v>92</v>
      </c>
      <c r="C5" s="49" t="s">
        <v>22</v>
      </c>
      <c r="D5" s="48" t="s">
        <v>23</v>
      </c>
      <c r="E5" s="81"/>
      <c r="F5" s="88"/>
      <c r="G5" s="49" t="s">
        <v>22</v>
      </c>
      <c r="H5" s="48" t="s">
        <v>23</v>
      </c>
      <c r="I5" s="81"/>
      <c r="J5" s="88"/>
      <c r="K5" s="49" t="s">
        <v>22</v>
      </c>
      <c r="L5" s="48" t="s">
        <v>23</v>
      </c>
      <c r="M5" s="81"/>
      <c r="N5" s="88"/>
      <c r="O5" s="49" t="s">
        <v>22</v>
      </c>
      <c r="P5" s="48" t="s">
        <v>23</v>
      </c>
      <c r="Q5" s="81"/>
      <c r="R5" s="88"/>
      <c r="S5" s="49" t="s">
        <v>22</v>
      </c>
      <c r="T5" s="48" t="s">
        <v>23</v>
      </c>
      <c r="U5" s="81"/>
      <c r="V5" s="88"/>
      <c r="W5" s="49" t="s">
        <v>22</v>
      </c>
      <c r="X5" s="48" t="s">
        <v>23</v>
      </c>
      <c r="Y5" s="81"/>
      <c r="Z5" s="88"/>
    </row>
    <row r="6" spans="2:26" x14ac:dyDescent="0.25">
      <c r="B6" s="50" t="s">
        <v>227</v>
      </c>
      <c r="C6" s="52">
        <v>63</v>
      </c>
      <c r="D6" s="53">
        <v>420</v>
      </c>
      <c r="E6" s="53">
        <v>483</v>
      </c>
      <c r="F6" s="54">
        <v>5.8694859642726943E-2</v>
      </c>
      <c r="G6" s="52">
        <v>88</v>
      </c>
      <c r="H6" s="53">
        <v>331</v>
      </c>
      <c r="I6" s="53">
        <v>419</v>
      </c>
      <c r="J6" s="54">
        <v>5.226393912935013E-2</v>
      </c>
      <c r="K6" s="52">
        <v>124</v>
      </c>
      <c r="L6" s="53">
        <v>1318</v>
      </c>
      <c r="M6" s="53">
        <v>1442</v>
      </c>
      <c r="N6" s="54">
        <v>0.18480071767268999</v>
      </c>
      <c r="O6" s="52">
        <v>133</v>
      </c>
      <c r="P6" s="53">
        <v>327</v>
      </c>
      <c r="Q6" s="53">
        <v>460</v>
      </c>
      <c r="R6" s="54">
        <v>6.3238933186692325E-2</v>
      </c>
      <c r="S6" s="52">
        <v>108</v>
      </c>
      <c r="T6" s="53">
        <v>323</v>
      </c>
      <c r="U6" s="53">
        <v>431</v>
      </c>
      <c r="V6" s="54">
        <v>5.9522165446761498E-2</v>
      </c>
      <c r="W6" s="52">
        <v>96</v>
      </c>
      <c r="X6" s="53">
        <v>364</v>
      </c>
      <c r="Y6" s="53">
        <v>460</v>
      </c>
      <c r="Z6" s="54">
        <v>6.8656716417910449E-2</v>
      </c>
    </row>
    <row r="7" spans="2:26" x14ac:dyDescent="0.25">
      <c r="B7" s="50" t="s">
        <v>228</v>
      </c>
      <c r="C7" s="52">
        <v>321</v>
      </c>
      <c r="D7" s="53">
        <v>1289</v>
      </c>
      <c r="E7" s="53">
        <v>1610</v>
      </c>
      <c r="F7" s="54">
        <v>0.19564953214242314</v>
      </c>
      <c r="G7" s="52">
        <v>288</v>
      </c>
      <c r="H7" s="53">
        <v>1279</v>
      </c>
      <c r="I7" s="53">
        <v>1567</v>
      </c>
      <c r="J7" s="54">
        <v>0.19545964824747411</v>
      </c>
      <c r="K7" s="52">
        <v>354</v>
      </c>
      <c r="L7" s="53">
        <v>927</v>
      </c>
      <c r="M7" s="53">
        <v>1281</v>
      </c>
      <c r="N7" s="54">
        <v>0.16416762783544792</v>
      </c>
      <c r="O7" s="52">
        <v>282</v>
      </c>
      <c r="P7" s="53">
        <v>1084</v>
      </c>
      <c r="Q7" s="53">
        <v>1366</v>
      </c>
      <c r="R7" s="54">
        <v>0.18779213637613418</v>
      </c>
      <c r="S7" s="52">
        <v>316</v>
      </c>
      <c r="T7" s="53">
        <v>1071</v>
      </c>
      <c r="U7" s="53">
        <v>1387</v>
      </c>
      <c r="V7" s="54">
        <v>0.19154812871150392</v>
      </c>
      <c r="W7" s="52">
        <v>233</v>
      </c>
      <c r="X7" s="53">
        <v>1098</v>
      </c>
      <c r="Y7" s="53">
        <v>1331</v>
      </c>
      <c r="Z7" s="54">
        <v>0.19865671641791044</v>
      </c>
    </row>
    <row r="8" spans="2:26" x14ac:dyDescent="0.25">
      <c r="B8" s="50" t="s">
        <v>229</v>
      </c>
      <c r="C8" s="52">
        <v>220</v>
      </c>
      <c r="D8" s="53">
        <v>1144</v>
      </c>
      <c r="E8" s="53">
        <v>1364</v>
      </c>
      <c r="F8" s="54">
        <v>0.16575525580264916</v>
      </c>
      <c r="G8" s="52">
        <v>271</v>
      </c>
      <c r="H8" s="53">
        <v>1092</v>
      </c>
      <c r="I8" s="53">
        <v>1363</v>
      </c>
      <c r="J8" s="54">
        <v>0.17001372084320818</v>
      </c>
      <c r="K8" s="52">
        <v>197</v>
      </c>
      <c r="L8" s="53">
        <v>826</v>
      </c>
      <c r="M8" s="53">
        <v>1023</v>
      </c>
      <c r="N8" s="54">
        <v>0.13110342176086121</v>
      </c>
      <c r="O8" s="52">
        <v>190</v>
      </c>
      <c r="P8" s="53">
        <v>1000</v>
      </c>
      <c r="Q8" s="53">
        <v>1190</v>
      </c>
      <c r="R8" s="54">
        <v>0.16359637063513885</v>
      </c>
      <c r="S8" s="52">
        <v>177</v>
      </c>
      <c r="T8" s="53">
        <v>995</v>
      </c>
      <c r="U8" s="53">
        <v>1172</v>
      </c>
      <c r="V8" s="54">
        <v>0.16185609722414032</v>
      </c>
      <c r="W8" s="52">
        <v>130</v>
      </c>
      <c r="X8" s="53">
        <v>967</v>
      </c>
      <c r="Y8" s="53">
        <v>1097</v>
      </c>
      <c r="Z8" s="54">
        <v>0.16373134328358208</v>
      </c>
    </row>
    <row r="9" spans="2:26" x14ac:dyDescent="0.25">
      <c r="B9" s="50" t="s">
        <v>230</v>
      </c>
      <c r="C9" s="52">
        <v>353</v>
      </c>
      <c r="D9" s="53">
        <v>1631</v>
      </c>
      <c r="E9" s="53">
        <v>1984</v>
      </c>
      <c r="F9" s="54">
        <v>0.24109855389476242</v>
      </c>
      <c r="G9" s="52">
        <v>280</v>
      </c>
      <c r="H9" s="53">
        <v>1430</v>
      </c>
      <c r="I9" s="53">
        <v>1710</v>
      </c>
      <c r="J9" s="54">
        <v>0.2132967444181115</v>
      </c>
      <c r="K9" s="52">
        <v>271</v>
      </c>
      <c r="L9" s="53">
        <v>1146</v>
      </c>
      <c r="M9" s="53">
        <v>1417</v>
      </c>
      <c r="N9" s="54">
        <v>0.18159682173523004</v>
      </c>
      <c r="O9" s="52">
        <v>304</v>
      </c>
      <c r="P9" s="53">
        <v>1284</v>
      </c>
      <c r="Q9" s="53">
        <v>1588</v>
      </c>
      <c r="R9" s="54">
        <v>0.21831179543579873</v>
      </c>
      <c r="S9" s="52">
        <v>230</v>
      </c>
      <c r="T9" s="53">
        <v>1188</v>
      </c>
      <c r="U9" s="53">
        <v>1418</v>
      </c>
      <c r="V9" s="54">
        <v>0.19582930534456566</v>
      </c>
      <c r="W9" s="52">
        <v>150</v>
      </c>
      <c r="X9" s="53">
        <v>1222</v>
      </c>
      <c r="Y9" s="53">
        <v>1372</v>
      </c>
      <c r="Z9" s="54">
        <v>0.20477611940298507</v>
      </c>
    </row>
    <row r="10" spans="2:26" x14ac:dyDescent="0.25">
      <c r="B10" s="50" t="s">
        <v>231</v>
      </c>
      <c r="C10" s="52">
        <v>187</v>
      </c>
      <c r="D10" s="53">
        <v>440</v>
      </c>
      <c r="E10" s="53">
        <v>627</v>
      </c>
      <c r="F10" s="54">
        <v>7.6193948231862929E-2</v>
      </c>
      <c r="G10" s="52">
        <v>210</v>
      </c>
      <c r="H10" s="53">
        <v>401</v>
      </c>
      <c r="I10" s="53">
        <v>611</v>
      </c>
      <c r="J10" s="54">
        <v>7.6213047274541604E-2</v>
      </c>
      <c r="K10" s="52">
        <v>250</v>
      </c>
      <c r="L10" s="53">
        <v>302</v>
      </c>
      <c r="M10" s="53">
        <v>552</v>
      </c>
      <c r="N10" s="54">
        <v>7.074202229911572E-2</v>
      </c>
      <c r="O10" s="52">
        <v>217</v>
      </c>
      <c r="P10" s="53">
        <v>347</v>
      </c>
      <c r="Q10" s="53">
        <v>564</v>
      </c>
      <c r="R10" s="54">
        <v>7.7536431124553204E-2</v>
      </c>
      <c r="S10" s="52">
        <v>280</v>
      </c>
      <c r="T10" s="53">
        <v>303</v>
      </c>
      <c r="U10" s="53">
        <v>583</v>
      </c>
      <c r="V10" s="54">
        <v>8.0513741195967409E-2</v>
      </c>
      <c r="W10" s="52">
        <v>226</v>
      </c>
      <c r="X10" s="53">
        <v>287</v>
      </c>
      <c r="Y10" s="53">
        <v>513</v>
      </c>
      <c r="Z10" s="54">
        <v>7.6567164179104474E-2</v>
      </c>
    </row>
    <row r="11" spans="2:26" x14ac:dyDescent="0.25">
      <c r="B11" s="50" t="s">
        <v>232</v>
      </c>
      <c r="C11" s="52">
        <v>31</v>
      </c>
      <c r="D11" s="53">
        <v>273</v>
      </c>
      <c r="E11" s="53">
        <v>304</v>
      </c>
      <c r="F11" s="54">
        <v>3.6942520354842627E-2</v>
      </c>
      <c r="G11" s="52">
        <v>23</v>
      </c>
      <c r="H11" s="53">
        <v>296</v>
      </c>
      <c r="I11" s="53">
        <v>319</v>
      </c>
      <c r="J11" s="54">
        <v>3.9790445303729577E-2</v>
      </c>
      <c r="K11" s="52">
        <v>30</v>
      </c>
      <c r="L11" s="53">
        <v>259</v>
      </c>
      <c r="M11" s="53">
        <v>289</v>
      </c>
      <c r="N11" s="54">
        <v>3.7037037037037035E-2</v>
      </c>
      <c r="O11" s="52">
        <v>21</v>
      </c>
      <c r="P11" s="53">
        <v>247</v>
      </c>
      <c r="Q11" s="53">
        <v>268</v>
      </c>
      <c r="R11" s="54">
        <v>3.684355237833379E-2</v>
      </c>
      <c r="S11" s="52">
        <v>25</v>
      </c>
      <c r="T11" s="53">
        <v>261</v>
      </c>
      <c r="U11" s="53">
        <v>286</v>
      </c>
      <c r="V11" s="54">
        <v>3.949730700179533E-2</v>
      </c>
      <c r="W11" s="52">
        <v>24</v>
      </c>
      <c r="X11" s="53">
        <v>262</v>
      </c>
      <c r="Y11" s="53">
        <v>286</v>
      </c>
      <c r="Z11" s="54">
        <v>4.2686567164179103E-2</v>
      </c>
    </row>
    <row r="12" spans="2:26" x14ac:dyDescent="0.25">
      <c r="B12" s="50" t="s">
        <v>233</v>
      </c>
      <c r="C12" s="52">
        <v>187</v>
      </c>
      <c r="D12" s="53">
        <v>618</v>
      </c>
      <c r="E12" s="53">
        <v>805</v>
      </c>
      <c r="F12" s="54">
        <v>9.7824766071211572E-2</v>
      </c>
      <c r="G12" s="52">
        <v>235</v>
      </c>
      <c r="H12" s="53">
        <v>644</v>
      </c>
      <c r="I12" s="53">
        <v>879</v>
      </c>
      <c r="J12" s="54">
        <v>0.10964201072720468</v>
      </c>
      <c r="K12" s="52">
        <v>242</v>
      </c>
      <c r="L12" s="53">
        <v>570</v>
      </c>
      <c r="M12" s="53">
        <v>812</v>
      </c>
      <c r="N12" s="54">
        <v>0.10406254004869922</v>
      </c>
      <c r="O12" s="52">
        <v>212</v>
      </c>
      <c r="P12" s="53">
        <v>510</v>
      </c>
      <c r="Q12" s="53">
        <v>722</v>
      </c>
      <c r="R12" s="54">
        <v>9.9257629914764917E-2</v>
      </c>
      <c r="S12" s="52">
        <v>240</v>
      </c>
      <c r="T12" s="53">
        <v>538</v>
      </c>
      <c r="U12" s="53">
        <v>778</v>
      </c>
      <c r="V12" s="54">
        <v>0.10744372324264605</v>
      </c>
      <c r="W12" s="52">
        <v>168</v>
      </c>
      <c r="X12" s="53">
        <v>512</v>
      </c>
      <c r="Y12" s="53">
        <v>680</v>
      </c>
      <c r="Z12" s="54">
        <v>0.10149253731343283</v>
      </c>
    </row>
    <row r="13" spans="2:26" x14ac:dyDescent="0.25">
      <c r="B13" s="50" t="s">
        <v>234</v>
      </c>
      <c r="C13" s="52">
        <v>63</v>
      </c>
      <c r="D13" s="53">
        <v>112</v>
      </c>
      <c r="E13" s="53">
        <v>175</v>
      </c>
      <c r="F13" s="54">
        <v>2.1266253493741647E-2</v>
      </c>
      <c r="G13" s="52">
        <v>72</v>
      </c>
      <c r="H13" s="53">
        <v>115</v>
      </c>
      <c r="I13" s="53">
        <v>187</v>
      </c>
      <c r="J13" s="54">
        <v>2.332543345391044E-2</v>
      </c>
      <c r="K13" s="52">
        <v>89</v>
      </c>
      <c r="L13" s="53">
        <v>131</v>
      </c>
      <c r="M13" s="53">
        <v>220</v>
      </c>
      <c r="N13" s="54">
        <v>2.819428424964757E-2</v>
      </c>
      <c r="O13" s="52">
        <v>88</v>
      </c>
      <c r="P13" s="53">
        <v>109</v>
      </c>
      <c r="Q13" s="53">
        <v>197</v>
      </c>
      <c r="R13" s="54">
        <v>2.708276051690954E-2</v>
      </c>
      <c r="S13" s="52">
        <v>69</v>
      </c>
      <c r="T13" s="53">
        <v>96</v>
      </c>
      <c r="U13" s="53">
        <v>165</v>
      </c>
      <c r="V13" s="54">
        <v>2.2786907885651152E-2</v>
      </c>
      <c r="W13" s="52">
        <v>60</v>
      </c>
      <c r="X13" s="53">
        <v>115</v>
      </c>
      <c r="Y13" s="53">
        <v>175</v>
      </c>
      <c r="Z13" s="54">
        <v>2.6119402985074626E-2</v>
      </c>
    </row>
    <row r="14" spans="2:26" x14ac:dyDescent="0.25">
      <c r="B14" s="50" t="s">
        <v>235</v>
      </c>
      <c r="C14" s="52">
        <v>178</v>
      </c>
      <c r="D14" s="53">
        <v>425</v>
      </c>
      <c r="E14" s="53">
        <v>603</v>
      </c>
      <c r="F14" s="54">
        <v>7.3277433467006922E-2</v>
      </c>
      <c r="G14" s="52">
        <v>184</v>
      </c>
      <c r="H14" s="53">
        <v>457</v>
      </c>
      <c r="I14" s="53">
        <v>641</v>
      </c>
      <c r="J14" s="54">
        <v>7.995509542222777E-2</v>
      </c>
      <c r="K14" s="52">
        <v>290</v>
      </c>
      <c r="L14" s="53">
        <v>187</v>
      </c>
      <c r="M14" s="53">
        <v>477</v>
      </c>
      <c r="N14" s="54">
        <v>6.1130334486735868E-2</v>
      </c>
      <c r="O14" s="52">
        <v>281</v>
      </c>
      <c r="P14" s="53">
        <v>387</v>
      </c>
      <c r="Q14" s="53">
        <v>668</v>
      </c>
      <c r="R14" s="54">
        <v>9.1833929062414082E-2</v>
      </c>
      <c r="S14" s="52">
        <v>325</v>
      </c>
      <c r="T14" s="53">
        <v>393</v>
      </c>
      <c r="U14" s="53">
        <v>718</v>
      </c>
      <c r="V14" s="54">
        <v>9.9157574920591074E-2</v>
      </c>
      <c r="W14" s="52">
        <v>229</v>
      </c>
      <c r="X14" s="53">
        <v>325</v>
      </c>
      <c r="Y14" s="53">
        <v>554</v>
      </c>
      <c r="Z14" s="54">
        <v>8.2686567164179103E-2</v>
      </c>
    </row>
    <row r="15" spans="2:26" ht="13.8" thickBot="1" x14ac:dyDescent="0.3">
      <c r="B15" s="51" t="s">
        <v>236</v>
      </c>
      <c r="C15" s="55">
        <v>80</v>
      </c>
      <c r="D15" s="56">
        <v>194</v>
      </c>
      <c r="E15" s="56">
        <v>274</v>
      </c>
      <c r="F15" s="57">
        <v>3.3296876898772636E-2</v>
      </c>
      <c r="G15" s="55">
        <v>75</v>
      </c>
      <c r="H15" s="56">
        <v>246</v>
      </c>
      <c r="I15" s="56">
        <v>321</v>
      </c>
      <c r="J15" s="57">
        <v>4.0039915180241983E-2</v>
      </c>
      <c r="K15" s="55">
        <v>87</v>
      </c>
      <c r="L15" s="56">
        <v>203</v>
      </c>
      <c r="M15" s="56">
        <v>290</v>
      </c>
      <c r="N15" s="57">
        <v>3.7165192874535437E-2</v>
      </c>
      <c r="O15" s="55">
        <v>77</v>
      </c>
      <c r="P15" s="56">
        <v>174</v>
      </c>
      <c r="Q15" s="56">
        <v>251</v>
      </c>
      <c r="R15" s="57">
        <v>3.4506461369260381E-2</v>
      </c>
      <c r="S15" s="55">
        <v>95</v>
      </c>
      <c r="T15" s="56">
        <v>208</v>
      </c>
      <c r="U15" s="56">
        <v>303</v>
      </c>
      <c r="V15" s="57">
        <v>4.1845049026377569E-2</v>
      </c>
      <c r="W15" s="55">
        <v>48</v>
      </c>
      <c r="X15" s="56">
        <v>184</v>
      </c>
      <c r="Y15" s="56">
        <v>232</v>
      </c>
      <c r="Z15" s="57">
        <v>3.4626865671641791E-2</v>
      </c>
    </row>
    <row r="16" spans="2:26" ht="13.8" thickBot="1" x14ac:dyDescent="0.3">
      <c r="B16" s="46" t="s">
        <v>89</v>
      </c>
      <c r="C16" s="42">
        <v>1683</v>
      </c>
      <c r="D16" s="40">
        <v>6546</v>
      </c>
      <c r="E16" s="40">
        <v>8229</v>
      </c>
      <c r="F16" s="41">
        <v>1</v>
      </c>
      <c r="G16" s="42">
        <v>1726</v>
      </c>
      <c r="H16" s="40">
        <v>6291</v>
      </c>
      <c r="I16" s="40">
        <v>8017</v>
      </c>
      <c r="J16" s="41">
        <v>1</v>
      </c>
      <c r="K16" s="42">
        <f>SUM(K6:K15)</f>
        <v>1934</v>
      </c>
      <c r="L16" s="40">
        <f>SUM(L6:L15)</f>
        <v>5869</v>
      </c>
      <c r="M16" s="40">
        <v>7803</v>
      </c>
      <c r="N16" s="41">
        <v>1</v>
      </c>
      <c r="O16" s="42">
        <v>1805</v>
      </c>
      <c r="P16" s="40">
        <v>5469</v>
      </c>
      <c r="Q16" s="40">
        <v>7274</v>
      </c>
      <c r="R16" s="41">
        <v>1</v>
      </c>
      <c r="S16" s="42">
        <v>1865</v>
      </c>
      <c r="T16" s="40">
        <v>5376</v>
      </c>
      <c r="U16" s="40">
        <v>7241</v>
      </c>
      <c r="V16" s="41">
        <v>1</v>
      </c>
      <c r="W16" s="42">
        <v>1364</v>
      </c>
      <c r="X16" s="40">
        <v>5336</v>
      </c>
      <c r="Y16" s="40">
        <v>6700</v>
      </c>
      <c r="Z16" s="41">
        <v>1</v>
      </c>
    </row>
    <row r="17" spans="2:4" x14ac:dyDescent="0.25">
      <c r="B17" s="1" t="s">
        <v>288</v>
      </c>
    </row>
    <row r="18" spans="2:4" x14ac:dyDescent="0.25">
      <c r="B18" s="2"/>
      <c r="D18" s="19"/>
    </row>
    <row r="19" spans="2:4" x14ac:dyDescent="0.25">
      <c r="D19" s="19"/>
    </row>
    <row r="20" spans="2:4" x14ac:dyDescent="0.25">
      <c r="D20" s="19"/>
    </row>
    <row r="21" spans="2:4" x14ac:dyDescent="0.25">
      <c r="D21" s="19"/>
    </row>
    <row r="22" spans="2:4" x14ac:dyDescent="0.25">
      <c r="D22" s="19"/>
    </row>
    <row r="23" spans="2:4" x14ac:dyDescent="0.25">
      <c r="D23" s="19"/>
    </row>
    <row r="24" spans="2:4" x14ac:dyDescent="0.25">
      <c r="D24" s="19"/>
    </row>
    <row r="25" spans="2:4" x14ac:dyDescent="0.25">
      <c r="D25" s="19"/>
    </row>
    <row r="26" spans="2:4" x14ac:dyDescent="0.25">
      <c r="D26" s="19"/>
    </row>
    <row r="27" spans="2:4" x14ac:dyDescent="0.25">
      <c r="D27" s="19"/>
    </row>
    <row r="28" spans="2:4" x14ac:dyDescent="0.25">
      <c r="D28" s="19"/>
    </row>
    <row r="29" spans="2:4" x14ac:dyDescent="0.25">
      <c r="D29" s="19"/>
    </row>
    <row r="30" spans="2:4" x14ac:dyDescent="0.25">
      <c r="D30" s="19"/>
    </row>
    <row r="31" spans="2:4" x14ac:dyDescent="0.25">
      <c r="D31" s="19"/>
    </row>
    <row r="32" spans="2:4" x14ac:dyDescent="0.25">
      <c r="D32" s="19"/>
    </row>
    <row r="33" spans="4:4" x14ac:dyDescent="0.25">
      <c r="D33" s="19"/>
    </row>
    <row r="34" spans="4:4" x14ac:dyDescent="0.25">
      <c r="D34" s="19"/>
    </row>
    <row r="35" spans="4:4" x14ac:dyDescent="0.25">
      <c r="D35" s="19"/>
    </row>
    <row r="36" spans="4:4" x14ac:dyDescent="0.25">
      <c r="D36" s="19"/>
    </row>
    <row r="37" spans="4:4" x14ac:dyDescent="0.25">
      <c r="D37" s="19"/>
    </row>
    <row r="38" spans="4:4" x14ac:dyDescent="0.25">
      <c r="D38" s="19"/>
    </row>
    <row r="39" spans="4:4" x14ac:dyDescent="0.25">
      <c r="D39" s="19"/>
    </row>
    <row r="40" spans="4:4" x14ac:dyDescent="0.25">
      <c r="D40" s="19"/>
    </row>
    <row r="41" spans="4:4" x14ac:dyDescent="0.25">
      <c r="D41" s="19"/>
    </row>
    <row r="42" spans="4:4" x14ac:dyDescent="0.25">
      <c r="D42" s="19"/>
    </row>
    <row r="43" spans="4:4" x14ac:dyDescent="0.25">
      <c r="D43" s="19"/>
    </row>
    <row r="44" spans="4:4" x14ac:dyDescent="0.25">
      <c r="D44" s="19"/>
    </row>
    <row r="45" spans="4:4" x14ac:dyDescent="0.25">
      <c r="D45" s="19"/>
    </row>
    <row r="46" spans="4:4" x14ac:dyDescent="0.25">
      <c r="D46" s="19"/>
    </row>
    <row r="47" spans="4:4" x14ac:dyDescent="0.25">
      <c r="D47" s="19"/>
    </row>
    <row r="48" spans="4:4" x14ac:dyDescent="0.25">
      <c r="D48" s="19"/>
    </row>
    <row r="49" spans="4:4" x14ac:dyDescent="0.25">
      <c r="D49" s="19"/>
    </row>
    <row r="50" spans="4:4" x14ac:dyDescent="0.25">
      <c r="D50" s="19"/>
    </row>
    <row r="51" spans="4:4" x14ac:dyDescent="0.25">
      <c r="D51" s="19"/>
    </row>
    <row r="52" spans="4:4" x14ac:dyDescent="0.25">
      <c r="D52" s="19"/>
    </row>
    <row r="53" spans="4:4" x14ac:dyDescent="0.25">
      <c r="D53" s="19"/>
    </row>
    <row r="54" spans="4:4" x14ac:dyDescent="0.25">
      <c r="D54" s="19"/>
    </row>
    <row r="55" spans="4:4" x14ac:dyDescent="0.25">
      <c r="D55" s="19"/>
    </row>
    <row r="56" spans="4:4" x14ac:dyDescent="0.25">
      <c r="D56" s="19"/>
    </row>
    <row r="57" spans="4:4" x14ac:dyDescent="0.25">
      <c r="D57" s="19"/>
    </row>
    <row r="58" spans="4:4" x14ac:dyDescent="0.25">
      <c r="D58" s="19"/>
    </row>
    <row r="59" spans="4:4" x14ac:dyDescent="0.25">
      <c r="D59" s="19"/>
    </row>
    <row r="60" spans="4:4" x14ac:dyDescent="0.25">
      <c r="D60" s="19"/>
    </row>
    <row r="61" spans="4:4" x14ac:dyDescent="0.25">
      <c r="D61" s="19"/>
    </row>
    <row r="62" spans="4:4" x14ac:dyDescent="0.25">
      <c r="D62" s="19"/>
    </row>
    <row r="63" spans="4:4" x14ac:dyDescent="0.25">
      <c r="D63" s="19"/>
    </row>
    <row r="64" spans="4:4" x14ac:dyDescent="0.25">
      <c r="D64" s="19"/>
    </row>
    <row r="65" spans="4:4" x14ac:dyDescent="0.25">
      <c r="D65" s="19"/>
    </row>
    <row r="66" spans="4:4" x14ac:dyDescent="0.25">
      <c r="D66" s="19"/>
    </row>
    <row r="67" spans="4:4" x14ac:dyDescent="0.25">
      <c r="D67" s="19"/>
    </row>
    <row r="68" spans="4:4" x14ac:dyDescent="0.25">
      <c r="D68" s="19"/>
    </row>
    <row r="69" spans="4:4" x14ac:dyDescent="0.25">
      <c r="D69" s="19"/>
    </row>
    <row r="70" spans="4:4" x14ac:dyDescent="0.25">
      <c r="D70" s="19"/>
    </row>
    <row r="71" spans="4:4" x14ac:dyDescent="0.25">
      <c r="D71" s="19"/>
    </row>
    <row r="72" spans="4:4" x14ac:dyDescent="0.25">
      <c r="D72" s="19"/>
    </row>
    <row r="73" spans="4:4" x14ac:dyDescent="0.25">
      <c r="D73" s="19"/>
    </row>
    <row r="74" spans="4:4" x14ac:dyDescent="0.25">
      <c r="D74" s="19"/>
    </row>
    <row r="75" spans="4:4" x14ac:dyDescent="0.25">
      <c r="D75" s="19"/>
    </row>
    <row r="76" spans="4:4" x14ac:dyDescent="0.25">
      <c r="D76" s="19"/>
    </row>
    <row r="77" spans="4:4" x14ac:dyDescent="0.25">
      <c r="D77" s="19"/>
    </row>
    <row r="78" spans="4:4" x14ac:dyDescent="0.25">
      <c r="D78" s="19"/>
    </row>
    <row r="79" spans="4:4" x14ac:dyDescent="0.25">
      <c r="D79" s="19"/>
    </row>
    <row r="80" spans="4:4" x14ac:dyDescent="0.25">
      <c r="D80" s="19"/>
    </row>
    <row r="81" spans="4:4" x14ac:dyDescent="0.25">
      <c r="D81" s="19"/>
    </row>
    <row r="82" spans="4:4" x14ac:dyDescent="0.25">
      <c r="D82" s="19"/>
    </row>
    <row r="83" spans="4:4" x14ac:dyDescent="0.25">
      <c r="D83" s="19"/>
    </row>
    <row r="84" spans="4:4" x14ac:dyDescent="0.25">
      <c r="D84" s="19"/>
    </row>
    <row r="85" spans="4:4" x14ac:dyDescent="0.25">
      <c r="D85" s="19"/>
    </row>
    <row r="86" spans="4:4" x14ac:dyDescent="0.25">
      <c r="D86" s="19"/>
    </row>
    <row r="87" spans="4:4" x14ac:dyDescent="0.25">
      <c r="D87" s="19"/>
    </row>
    <row r="88" spans="4:4" x14ac:dyDescent="0.25">
      <c r="D88" s="19"/>
    </row>
    <row r="89" spans="4:4" x14ac:dyDescent="0.25">
      <c r="D89" s="19"/>
    </row>
    <row r="90" spans="4:4" x14ac:dyDescent="0.25">
      <c r="D90" s="19"/>
    </row>
    <row r="91" spans="4:4" x14ac:dyDescent="0.25">
      <c r="D91" s="19"/>
    </row>
    <row r="92" spans="4:4" x14ac:dyDescent="0.25">
      <c r="D92" s="19"/>
    </row>
    <row r="93" spans="4:4" x14ac:dyDescent="0.25">
      <c r="D93" s="19"/>
    </row>
    <row r="94" spans="4:4" x14ac:dyDescent="0.25">
      <c r="D94" s="19"/>
    </row>
    <row r="95" spans="4:4" x14ac:dyDescent="0.25">
      <c r="D95" s="19"/>
    </row>
    <row r="96" spans="4:4" x14ac:dyDescent="0.25">
      <c r="D96" s="19"/>
    </row>
    <row r="97" spans="4:4" x14ac:dyDescent="0.25">
      <c r="D97" s="19"/>
    </row>
    <row r="98" spans="4:4" x14ac:dyDescent="0.25">
      <c r="D98" s="19"/>
    </row>
    <row r="99" spans="4:4" x14ac:dyDescent="0.25">
      <c r="D99" s="19"/>
    </row>
    <row r="100" spans="4:4" x14ac:dyDescent="0.25">
      <c r="D100" s="19"/>
    </row>
    <row r="101" spans="4:4" x14ac:dyDescent="0.25">
      <c r="D101" s="19"/>
    </row>
    <row r="102" spans="4:4" x14ac:dyDescent="0.25">
      <c r="D102" s="19"/>
    </row>
    <row r="103" spans="4:4" x14ac:dyDescent="0.25">
      <c r="D103" s="19"/>
    </row>
    <row r="104" spans="4:4" x14ac:dyDescent="0.25">
      <c r="D104" s="19"/>
    </row>
    <row r="105" spans="4:4" x14ac:dyDescent="0.25">
      <c r="D105" s="19"/>
    </row>
    <row r="106" spans="4:4" x14ac:dyDescent="0.25">
      <c r="D106" s="19"/>
    </row>
    <row r="107" spans="4:4" x14ac:dyDescent="0.25">
      <c r="D107" s="19"/>
    </row>
    <row r="108" spans="4:4" x14ac:dyDescent="0.25">
      <c r="D108" s="19"/>
    </row>
    <row r="109" spans="4:4" x14ac:dyDescent="0.25">
      <c r="D109" s="19"/>
    </row>
    <row r="110" spans="4:4" x14ac:dyDescent="0.25">
      <c r="D110" s="19"/>
    </row>
    <row r="111" spans="4:4" x14ac:dyDescent="0.25">
      <c r="D111" s="19"/>
    </row>
    <row r="112" spans="4:4" x14ac:dyDescent="0.25">
      <c r="D112" s="19"/>
    </row>
    <row r="113" spans="4:4" x14ac:dyDescent="0.25">
      <c r="D113" s="19"/>
    </row>
    <row r="114" spans="4:4" x14ac:dyDescent="0.25">
      <c r="D114" s="19"/>
    </row>
    <row r="115" spans="4:4" x14ac:dyDescent="0.25">
      <c r="D115" s="19"/>
    </row>
    <row r="116" spans="4:4" x14ac:dyDescent="0.25">
      <c r="D116" s="19"/>
    </row>
    <row r="117" spans="4:4" x14ac:dyDescent="0.25">
      <c r="D117" s="19"/>
    </row>
    <row r="118" spans="4:4" x14ac:dyDescent="0.25">
      <c r="D118" s="19"/>
    </row>
    <row r="119" spans="4:4" x14ac:dyDescent="0.25">
      <c r="D119" s="19"/>
    </row>
    <row r="120" spans="4:4" x14ac:dyDescent="0.25">
      <c r="D120" s="19"/>
    </row>
    <row r="121" spans="4:4" x14ac:dyDescent="0.25">
      <c r="D121" s="19"/>
    </row>
    <row r="122" spans="4:4" x14ac:dyDescent="0.25">
      <c r="D122" s="19"/>
    </row>
    <row r="123" spans="4:4" x14ac:dyDescent="0.25">
      <c r="D123" s="19"/>
    </row>
    <row r="124" spans="4:4" x14ac:dyDescent="0.25">
      <c r="D124" s="19"/>
    </row>
    <row r="125" spans="4:4" x14ac:dyDescent="0.25">
      <c r="D125" s="19"/>
    </row>
    <row r="126" spans="4:4" x14ac:dyDescent="0.25">
      <c r="D126" s="19"/>
    </row>
    <row r="127" spans="4:4" x14ac:dyDescent="0.25">
      <c r="D127" s="19"/>
    </row>
    <row r="128" spans="4:4" x14ac:dyDescent="0.25">
      <c r="D128" s="19"/>
    </row>
    <row r="129" spans="4:4" x14ac:dyDescent="0.25">
      <c r="D129" s="19"/>
    </row>
    <row r="130" spans="4:4" x14ac:dyDescent="0.25">
      <c r="D130" s="19"/>
    </row>
    <row r="131" spans="4:4" x14ac:dyDescent="0.25">
      <c r="D131" s="19"/>
    </row>
    <row r="132" spans="4:4" x14ac:dyDescent="0.25">
      <c r="D132" s="19"/>
    </row>
    <row r="133" spans="4:4" x14ac:dyDescent="0.25">
      <c r="D133" s="19"/>
    </row>
    <row r="134" spans="4:4" x14ac:dyDescent="0.25">
      <c r="D134" s="19"/>
    </row>
    <row r="135" spans="4:4" x14ac:dyDescent="0.25">
      <c r="D135" s="19"/>
    </row>
    <row r="136" spans="4:4" x14ac:dyDescent="0.25">
      <c r="D136" s="19"/>
    </row>
    <row r="137" spans="4:4" x14ac:dyDescent="0.25">
      <c r="D137" s="19"/>
    </row>
    <row r="138" spans="4:4" x14ac:dyDescent="0.25">
      <c r="D138" s="19"/>
    </row>
    <row r="139" spans="4:4" x14ac:dyDescent="0.25">
      <c r="D139" s="19"/>
    </row>
    <row r="140" spans="4:4" x14ac:dyDescent="0.25">
      <c r="D140" s="19"/>
    </row>
    <row r="141" spans="4:4" x14ac:dyDescent="0.25">
      <c r="D141" s="19"/>
    </row>
    <row r="142" spans="4:4" x14ac:dyDescent="0.25">
      <c r="D142" s="19"/>
    </row>
    <row r="143" spans="4:4" x14ac:dyDescent="0.25">
      <c r="D143" s="19"/>
    </row>
    <row r="144" spans="4:4" x14ac:dyDescent="0.25">
      <c r="D144" s="19"/>
    </row>
    <row r="145" spans="4:4" x14ac:dyDescent="0.25">
      <c r="D145" s="19"/>
    </row>
    <row r="146" spans="4:4" x14ac:dyDescent="0.25">
      <c r="D146" s="19"/>
    </row>
    <row r="147" spans="4:4" x14ac:dyDescent="0.25">
      <c r="D147" s="19"/>
    </row>
    <row r="148" spans="4:4" x14ac:dyDescent="0.25">
      <c r="D148" s="19"/>
    </row>
    <row r="149" spans="4:4" x14ac:dyDescent="0.25">
      <c r="D149" s="19"/>
    </row>
    <row r="150" spans="4:4" x14ac:dyDescent="0.25">
      <c r="D150" s="19"/>
    </row>
    <row r="151" spans="4:4" x14ac:dyDescent="0.25">
      <c r="D151" s="19"/>
    </row>
    <row r="152" spans="4:4" x14ac:dyDescent="0.25">
      <c r="D152" s="19"/>
    </row>
    <row r="153" spans="4:4" x14ac:dyDescent="0.25">
      <c r="D153" s="19"/>
    </row>
    <row r="154" spans="4:4" x14ac:dyDescent="0.25">
      <c r="D154" s="19"/>
    </row>
    <row r="155" spans="4:4" x14ac:dyDescent="0.25">
      <c r="D155" s="19"/>
    </row>
    <row r="156" spans="4:4" x14ac:dyDescent="0.25">
      <c r="D156" s="19"/>
    </row>
    <row r="157" spans="4:4" x14ac:dyDescent="0.25">
      <c r="D157" s="19"/>
    </row>
    <row r="158" spans="4:4" x14ac:dyDescent="0.25">
      <c r="D158" s="19"/>
    </row>
    <row r="159" spans="4:4" x14ac:dyDescent="0.25">
      <c r="D159" s="19"/>
    </row>
    <row r="160" spans="4:4" x14ac:dyDescent="0.25">
      <c r="D160" s="19"/>
    </row>
    <row r="161" spans="4:4" x14ac:dyDescent="0.25">
      <c r="D161" s="19"/>
    </row>
    <row r="162" spans="4:4" x14ac:dyDescent="0.25">
      <c r="D162" s="19"/>
    </row>
    <row r="163" spans="4:4" x14ac:dyDescent="0.25">
      <c r="D163" s="19"/>
    </row>
    <row r="164" spans="4:4" x14ac:dyDescent="0.25">
      <c r="D164" s="19"/>
    </row>
    <row r="165" spans="4:4" x14ac:dyDescent="0.25">
      <c r="D165" s="19"/>
    </row>
    <row r="166" spans="4:4" x14ac:dyDescent="0.25">
      <c r="D166" s="19"/>
    </row>
    <row r="167" spans="4:4" x14ac:dyDescent="0.25">
      <c r="D167" s="19"/>
    </row>
    <row r="168" spans="4:4" x14ac:dyDescent="0.25">
      <c r="D168" s="19"/>
    </row>
    <row r="169" spans="4:4" x14ac:dyDescent="0.25">
      <c r="D169" s="19"/>
    </row>
    <row r="170" spans="4:4" x14ac:dyDescent="0.25">
      <c r="D170" s="19"/>
    </row>
    <row r="171" spans="4:4" x14ac:dyDescent="0.25">
      <c r="D171" s="19"/>
    </row>
    <row r="172" spans="4:4" x14ac:dyDescent="0.25">
      <c r="D172" s="19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6269C-8BC7-41A3-BFAE-8DEEE773CF54}">
  <dimension ref="B1:Z19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4.44140625" style="3" customWidth="1"/>
    <col min="2" max="2" width="16.5546875" style="3" customWidth="1"/>
    <col min="3" max="26" width="16.6640625" style="3" customWidth="1"/>
    <col min="27" max="27" width="12.44140625" style="3" customWidth="1"/>
    <col min="28" max="16384" width="8.88671875" style="3"/>
  </cols>
  <sheetData>
    <row r="1" spans="2:26" ht="84.9" customHeight="1" x14ac:dyDescent="0.3">
      <c r="B1" s="16" t="s">
        <v>237</v>
      </c>
      <c r="C1" s="23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18" customHeight="1" thickBot="1" x14ac:dyDescent="0.35">
      <c r="B2" s="2"/>
      <c r="C2" s="31"/>
      <c r="D2" s="2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79" t="s">
        <v>92</v>
      </c>
      <c r="C3" s="74">
        <v>2014</v>
      </c>
      <c r="D3" s="75"/>
      <c r="E3" s="75"/>
      <c r="F3" s="76"/>
      <c r="G3" s="74">
        <v>2015</v>
      </c>
      <c r="H3" s="75"/>
      <c r="I3" s="75"/>
      <c r="J3" s="76"/>
      <c r="K3" s="74">
        <v>2016</v>
      </c>
      <c r="L3" s="75"/>
      <c r="M3" s="75"/>
      <c r="N3" s="76"/>
      <c r="O3" s="74">
        <v>2017</v>
      </c>
      <c r="P3" s="75"/>
      <c r="Q3" s="75"/>
      <c r="R3" s="76"/>
      <c r="S3" s="74">
        <v>2018</v>
      </c>
      <c r="T3" s="75"/>
      <c r="U3" s="75"/>
      <c r="V3" s="76"/>
      <c r="W3" s="74">
        <v>2019</v>
      </c>
      <c r="X3" s="75"/>
      <c r="Y3" s="75"/>
      <c r="Z3" s="76"/>
    </row>
    <row r="4" spans="2:26" x14ac:dyDescent="0.25">
      <c r="B4" s="80"/>
      <c r="C4" s="72" t="s">
        <v>17</v>
      </c>
      <c r="D4" s="73"/>
      <c r="E4" s="73" t="s">
        <v>18</v>
      </c>
      <c r="F4" s="71" t="s">
        <v>19</v>
      </c>
      <c r="G4" s="72" t="s">
        <v>17</v>
      </c>
      <c r="H4" s="73"/>
      <c r="I4" s="73" t="s">
        <v>18</v>
      </c>
      <c r="J4" s="71" t="s">
        <v>19</v>
      </c>
      <c r="K4" s="72" t="s">
        <v>17</v>
      </c>
      <c r="L4" s="73"/>
      <c r="M4" s="73" t="s">
        <v>18</v>
      </c>
      <c r="N4" s="71" t="s">
        <v>19</v>
      </c>
      <c r="O4" s="72" t="s">
        <v>17</v>
      </c>
      <c r="P4" s="73"/>
      <c r="Q4" s="73" t="s">
        <v>18</v>
      </c>
      <c r="R4" s="71" t="s">
        <v>19</v>
      </c>
      <c r="S4" s="72" t="s">
        <v>17</v>
      </c>
      <c r="T4" s="73"/>
      <c r="U4" s="73" t="s">
        <v>18</v>
      </c>
      <c r="V4" s="71" t="s">
        <v>19</v>
      </c>
      <c r="W4" s="72" t="s">
        <v>17</v>
      </c>
      <c r="X4" s="73"/>
      <c r="Y4" s="73" t="s">
        <v>18</v>
      </c>
      <c r="Z4" s="71" t="s">
        <v>19</v>
      </c>
    </row>
    <row r="5" spans="2:26" ht="39.6" x14ac:dyDescent="0.25">
      <c r="B5" s="80" t="s">
        <v>92</v>
      </c>
      <c r="C5" s="49" t="s">
        <v>22</v>
      </c>
      <c r="D5" s="48" t="s">
        <v>23</v>
      </c>
      <c r="E5" s="73"/>
      <c r="F5" s="71"/>
      <c r="G5" s="49" t="s">
        <v>22</v>
      </c>
      <c r="H5" s="48" t="s">
        <v>23</v>
      </c>
      <c r="I5" s="73"/>
      <c r="J5" s="71"/>
      <c r="K5" s="49" t="s">
        <v>22</v>
      </c>
      <c r="L5" s="48" t="s">
        <v>23</v>
      </c>
      <c r="M5" s="73"/>
      <c r="N5" s="71"/>
      <c r="O5" s="49" t="s">
        <v>22</v>
      </c>
      <c r="P5" s="48" t="s">
        <v>23</v>
      </c>
      <c r="Q5" s="73"/>
      <c r="R5" s="71"/>
      <c r="S5" s="49" t="s">
        <v>22</v>
      </c>
      <c r="T5" s="48" t="s">
        <v>23</v>
      </c>
      <c r="U5" s="73"/>
      <c r="V5" s="71"/>
      <c r="W5" s="49" t="s">
        <v>22</v>
      </c>
      <c r="X5" s="48" t="s">
        <v>23</v>
      </c>
      <c r="Y5" s="73"/>
      <c r="Z5" s="71"/>
    </row>
    <row r="6" spans="2:26" x14ac:dyDescent="0.25">
      <c r="B6" s="14" t="s">
        <v>238</v>
      </c>
      <c r="C6" s="33">
        <v>1158</v>
      </c>
      <c r="D6" s="34">
        <v>4222</v>
      </c>
      <c r="E6" s="34">
        <v>5380</v>
      </c>
      <c r="F6" s="35">
        <v>0.65378539312188599</v>
      </c>
      <c r="G6" s="33">
        <v>1177</v>
      </c>
      <c r="H6" s="34">
        <v>4011</v>
      </c>
      <c r="I6" s="34">
        <v>5188</v>
      </c>
      <c r="J6" s="35">
        <v>0.64712485967319444</v>
      </c>
      <c r="K6" s="33">
        <v>1301</v>
      </c>
      <c r="L6" s="34">
        <v>3690</v>
      </c>
      <c r="M6" s="34">
        <v>4991</v>
      </c>
      <c r="N6" s="35">
        <v>0.63962578495450473</v>
      </c>
      <c r="O6" s="33">
        <v>1238</v>
      </c>
      <c r="P6" s="34">
        <v>3473</v>
      </c>
      <c r="Q6" s="34">
        <v>4711</v>
      </c>
      <c r="R6" s="35">
        <v>0.64764916139675555</v>
      </c>
      <c r="S6" s="33">
        <v>1224</v>
      </c>
      <c r="T6" s="34">
        <v>3370</v>
      </c>
      <c r="U6" s="34">
        <v>4594</v>
      </c>
      <c r="V6" s="35">
        <v>0.63444275652534177</v>
      </c>
      <c r="W6" s="33">
        <v>868</v>
      </c>
      <c r="X6" s="34">
        <v>3330</v>
      </c>
      <c r="Y6" s="34">
        <v>4198</v>
      </c>
      <c r="Z6" s="35">
        <v>0.62656716417910452</v>
      </c>
    </row>
    <row r="7" spans="2:26" ht="14.4" thickBot="1" x14ac:dyDescent="0.3">
      <c r="B7" s="45" t="s">
        <v>239</v>
      </c>
      <c r="C7" s="36">
        <v>525</v>
      </c>
      <c r="D7" s="37">
        <v>2324</v>
      </c>
      <c r="E7" s="37">
        <v>2849</v>
      </c>
      <c r="F7" s="38">
        <v>0.34621460687811401</v>
      </c>
      <c r="G7" s="36">
        <v>549</v>
      </c>
      <c r="H7" s="37">
        <v>2280</v>
      </c>
      <c r="I7" s="37">
        <v>2829</v>
      </c>
      <c r="J7" s="38">
        <v>0.35287514032680556</v>
      </c>
      <c r="K7" s="36">
        <v>633</v>
      </c>
      <c r="L7" s="37">
        <v>2179</v>
      </c>
      <c r="M7" s="37">
        <v>2812</v>
      </c>
      <c r="N7" s="38">
        <v>0.36037421504549533</v>
      </c>
      <c r="O7" s="36">
        <v>567</v>
      </c>
      <c r="P7" s="37">
        <v>1996</v>
      </c>
      <c r="Q7" s="37">
        <v>2563</v>
      </c>
      <c r="R7" s="38">
        <v>0.35235083860324445</v>
      </c>
      <c r="S7" s="36">
        <v>641</v>
      </c>
      <c r="T7" s="37">
        <v>2006</v>
      </c>
      <c r="U7" s="37">
        <v>2647</v>
      </c>
      <c r="V7" s="38">
        <v>0.36555724347465818</v>
      </c>
      <c r="W7" s="36">
        <v>496</v>
      </c>
      <c r="X7" s="37">
        <v>2006</v>
      </c>
      <c r="Y7" s="37">
        <v>2502</v>
      </c>
      <c r="Z7" s="38">
        <v>0.37343283582089554</v>
      </c>
    </row>
    <row r="8" spans="2:26" ht="14.4" thickBot="1" x14ac:dyDescent="0.3">
      <c r="B8" s="46" t="s">
        <v>89</v>
      </c>
      <c r="C8" s="42">
        <f t="shared" ref="C8:H8" si="0">SUM(C6:C7)</f>
        <v>1683</v>
      </c>
      <c r="D8" s="40">
        <f t="shared" si="0"/>
        <v>6546</v>
      </c>
      <c r="E8" s="40">
        <v>8229</v>
      </c>
      <c r="F8" s="41">
        <v>1</v>
      </c>
      <c r="G8" s="42">
        <f t="shared" si="0"/>
        <v>1726</v>
      </c>
      <c r="H8" s="40">
        <f t="shared" si="0"/>
        <v>6291</v>
      </c>
      <c r="I8" s="40">
        <v>8017</v>
      </c>
      <c r="J8" s="41">
        <v>1</v>
      </c>
      <c r="K8" s="42">
        <f>SUM(K6:K7)</f>
        <v>1934</v>
      </c>
      <c r="L8" s="40">
        <f>SUM(L6:L7)</f>
        <v>5869</v>
      </c>
      <c r="M8" s="40">
        <v>7803</v>
      </c>
      <c r="N8" s="41">
        <v>1</v>
      </c>
      <c r="O8" s="42">
        <f t="shared" ref="O8:T8" si="1">SUM(O6:O7)</f>
        <v>1805</v>
      </c>
      <c r="P8" s="40">
        <f t="shared" si="1"/>
        <v>5469</v>
      </c>
      <c r="Q8" s="40">
        <v>7274</v>
      </c>
      <c r="R8" s="41">
        <v>1</v>
      </c>
      <c r="S8" s="42">
        <f t="shared" si="1"/>
        <v>1865</v>
      </c>
      <c r="T8" s="40">
        <f t="shared" si="1"/>
        <v>5376</v>
      </c>
      <c r="U8" s="40">
        <v>7241</v>
      </c>
      <c r="V8" s="41">
        <v>1</v>
      </c>
      <c r="W8" s="42">
        <f>SUM(W6:W7)</f>
        <v>1364</v>
      </c>
      <c r="X8" s="40">
        <f>SUM(X6:X7)</f>
        <v>5336</v>
      </c>
      <c r="Y8" s="40">
        <v>6700</v>
      </c>
      <c r="Z8" s="41">
        <v>1</v>
      </c>
    </row>
    <row r="9" spans="2:26" x14ac:dyDescent="0.25">
      <c r="B9" s="69" t="s">
        <v>289</v>
      </c>
    </row>
    <row r="10" spans="2:26" x14ac:dyDescent="0.25">
      <c r="B10" s="1"/>
      <c r="D10" s="4"/>
    </row>
    <row r="11" spans="2:26" x14ac:dyDescent="0.25">
      <c r="C11" s="21"/>
      <c r="D11" s="22"/>
      <c r="E11" s="21"/>
      <c r="F11" s="21"/>
      <c r="G11" s="21"/>
      <c r="H11" s="21"/>
      <c r="I11" s="21"/>
      <c r="J11" s="21"/>
    </row>
    <row r="12" spans="2:26" x14ac:dyDescent="0.25">
      <c r="C12" s="21"/>
      <c r="D12" s="22"/>
      <c r="E12" s="21"/>
      <c r="F12" s="21"/>
      <c r="G12" s="21"/>
      <c r="H12" s="21"/>
      <c r="I12" s="21"/>
      <c r="J12" s="21"/>
    </row>
    <row r="13" spans="2:26" x14ac:dyDescent="0.25">
      <c r="C13" s="21"/>
      <c r="D13" s="22"/>
      <c r="E13" s="21"/>
      <c r="F13" s="21"/>
      <c r="G13" s="21"/>
      <c r="H13" s="21"/>
      <c r="I13" s="21"/>
      <c r="J13" s="21"/>
    </row>
    <row r="14" spans="2:26" x14ac:dyDescent="0.25">
      <c r="C14" s="21"/>
      <c r="D14" s="22"/>
      <c r="E14" s="21"/>
      <c r="F14" s="21"/>
      <c r="G14" s="21"/>
      <c r="H14" s="21"/>
      <c r="I14" s="21"/>
      <c r="J14" s="21"/>
    </row>
    <row r="15" spans="2:26" x14ac:dyDescent="0.25">
      <c r="C15" s="21"/>
      <c r="D15" s="22"/>
      <c r="E15" s="21"/>
      <c r="F15" s="21"/>
      <c r="G15" s="21"/>
      <c r="H15" s="21"/>
      <c r="I15" s="21"/>
      <c r="J15" s="21"/>
    </row>
    <row r="16" spans="2:26" x14ac:dyDescent="0.25">
      <c r="C16" s="21"/>
      <c r="D16" s="22"/>
      <c r="E16" s="21"/>
      <c r="F16" s="21"/>
      <c r="G16" s="21"/>
      <c r="H16" s="21"/>
      <c r="I16" s="21"/>
      <c r="J16" s="21"/>
    </row>
    <row r="17" spans="3:10" x14ac:dyDescent="0.25">
      <c r="C17" s="21"/>
      <c r="D17" s="22"/>
      <c r="E17" s="21"/>
      <c r="F17" s="21"/>
      <c r="G17" s="21"/>
      <c r="H17" s="21"/>
      <c r="I17" s="21"/>
      <c r="J17" s="21"/>
    </row>
    <row r="18" spans="3:10" x14ac:dyDescent="0.25">
      <c r="C18" s="21"/>
      <c r="D18" s="22"/>
      <c r="E18" s="21"/>
      <c r="F18" s="21"/>
      <c r="G18" s="21"/>
      <c r="H18" s="21"/>
      <c r="I18" s="21"/>
      <c r="J18" s="21"/>
    </row>
    <row r="19" spans="3:10" x14ac:dyDescent="0.25">
      <c r="C19" s="21"/>
      <c r="D19" s="22"/>
      <c r="E19" s="21"/>
      <c r="F19" s="21"/>
      <c r="G19" s="21"/>
      <c r="H19" s="21"/>
      <c r="I19" s="21"/>
      <c r="J19" s="21"/>
    </row>
    <row r="20" spans="3:10" x14ac:dyDescent="0.25">
      <c r="C20" s="21"/>
      <c r="D20" s="22"/>
      <c r="E20" s="21"/>
      <c r="F20" s="21"/>
      <c r="G20" s="21"/>
      <c r="H20" s="21"/>
      <c r="I20" s="21"/>
      <c r="J20" s="21"/>
    </row>
    <row r="21" spans="3:10" x14ac:dyDescent="0.25">
      <c r="C21" s="21"/>
      <c r="D21" s="22"/>
      <c r="E21" s="21"/>
      <c r="F21" s="21"/>
      <c r="G21" s="21"/>
      <c r="H21" s="21"/>
      <c r="I21" s="21"/>
      <c r="J21" s="21"/>
    </row>
    <row r="22" spans="3:10" x14ac:dyDescent="0.25">
      <c r="C22" s="21"/>
      <c r="D22" s="22"/>
      <c r="E22" s="21"/>
      <c r="F22" s="21"/>
      <c r="G22" s="21"/>
      <c r="H22" s="21"/>
      <c r="I22" s="21"/>
      <c r="J22" s="21"/>
    </row>
    <row r="23" spans="3:10" x14ac:dyDescent="0.25">
      <c r="C23" s="21"/>
      <c r="D23" s="22"/>
      <c r="E23" s="21"/>
      <c r="F23" s="21"/>
      <c r="G23" s="21"/>
      <c r="H23" s="21"/>
      <c r="I23" s="21"/>
      <c r="J23" s="21"/>
    </row>
    <row r="24" spans="3:10" x14ac:dyDescent="0.25">
      <c r="C24" s="21"/>
      <c r="D24" s="22"/>
      <c r="E24" s="21"/>
      <c r="F24" s="21"/>
      <c r="G24" s="21"/>
      <c r="H24" s="21"/>
      <c r="I24" s="21"/>
      <c r="J24" s="21"/>
    </row>
    <row r="25" spans="3:10" x14ac:dyDescent="0.25">
      <c r="C25" s="21"/>
      <c r="D25" s="22"/>
      <c r="E25" s="21"/>
      <c r="F25" s="21"/>
      <c r="G25" s="21"/>
      <c r="H25" s="21"/>
      <c r="I25" s="21"/>
      <c r="J25" s="21"/>
    </row>
    <row r="26" spans="3:10" x14ac:dyDescent="0.25">
      <c r="C26" s="21"/>
      <c r="D26" s="22"/>
      <c r="E26" s="21"/>
      <c r="F26" s="21"/>
      <c r="G26" s="21"/>
      <c r="H26" s="21"/>
      <c r="I26" s="21"/>
      <c r="J26" s="21"/>
    </row>
    <row r="27" spans="3:10" x14ac:dyDescent="0.25">
      <c r="C27" s="21"/>
      <c r="D27" s="22"/>
      <c r="E27" s="21"/>
      <c r="F27" s="21"/>
      <c r="G27" s="21"/>
      <c r="H27" s="21"/>
      <c r="I27" s="21"/>
      <c r="J27" s="21"/>
    </row>
    <row r="28" spans="3:10" x14ac:dyDescent="0.25">
      <c r="C28" s="21"/>
      <c r="D28" s="22"/>
      <c r="E28" s="21"/>
      <c r="F28" s="21"/>
      <c r="G28" s="21"/>
      <c r="H28" s="21"/>
      <c r="I28" s="21"/>
      <c r="J28" s="21"/>
    </row>
    <row r="29" spans="3:10" x14ac:dyDescent="0.25">
      <c r="C29" s="21"/>
      <c r="D29" s="22"/>
      <c r="E29" s="21"/>
      <c r="F29" s="21"/>
      <c r="G29" s="21"/>
      <c r="H29" s="21"/>
      <c r="I29" s="21"/>
      <c r="J29" s="21"/>
    </row>
    <row r="30" spans="3:10" x14ac:dyDescent="0.25">
      <c r="C30" s="21"/>
      <c r="D30" s="22"/>
      <c r="E30" s="21"/>
      <c r="F30" s="21"/>
      <c r="G30" s="21"/>
      <c r="H30" s="21"/>
      <c r="I30" s="21"/>
      <c r="J30" s="21"/>
    </row>
    <row r="31" spans="3:10" x14ac:dyDescent="0.25">
      <c r="C31" s="21"/>
      <c r="D31" s="22"/>
      <c r="E31" s="21"/>
      <c r="F31" s="21"/>
      <c r="G31" s="21"/>
      <c r="H31" s="21"/>
      <c r="I31" s="21"/>
      <c r="J31" s="21"/>
    </row>
    <row r="32" spans="3:10" x14ac:dyDescent="0.25">
      <c r="C32" s="21"/>
      <c r="D32" s="22"/>
      <c r="E32" s="21"/>
      <c r="F32" s="21"/>
      <c r="G32" s="21"/>
      <c r="H32" s="21"/>
      <c r="I32" s="21"/>
      <c r="J32" s="21"/>
    </row>
    <row r="33" spans="3:10" x14ac:dyDescent="0.25">
      <c r="C33" s="21"/>
      <c r="D33" s="22"/>
      <c r="E33" s="21"/>
      <c r="F33" s="21"/>
      <c r="G33" s="21"/>
      <c r="H33" s="21"/>
      <c r="I33" s="21"/>
      <c r="J33" s="21"/>
    </row>
    <row r="34" spans="3:10" x14ac:dyDescent="0.25">
      <c r="C34" s="21"/>
      <c r="D34" s="22"/>
      <c r="E34" s="21"/>
      <c r="F34" s="21"/>
      <c r="G34" s="21"/>
      <c r="H34" s="21"/>
      <c r="I34" s="21"/>
      <c r="J34" s="21"/>
    </row>
    <row r="35" spans="3:10" x14ac:dyDescent="0.25">
      <c r="C35" s="21"/>
      <c r="D35" s="22"/>
      <c r="E35" s="21"/>
      <c r="F35" s="21"/>
      <c r="G35" s="21"/>
      <c r="H35" s="21"/>
      <c r="I35" s="21"/>
      <c r="J35" s="21"/>
    </row>
    <row r="36" spans="3:10" x14ac:dyDescent="0.25">
      <c r="C36" s="21"/>
      <c r="D36" s="22"/>
      <c r="E36" s="21"/>
      <c r="F36" s="21"/>
      <c r="G36" s="21"/>
      <c r="H36" s="21"/>
      <c r="I36" s="21"/>
      <c r="J36" s="21"/>
    </row>
    <row r="37" spans="3:10" x14ac:dyDescent="0.25">
      <c r="C37" s="21"/>
      <c r="D37" s="22"/>
      <c r="E37" s="21"/>
      <c r="F37" s="21"/>
      <c r="G37" s="21"/>
      <c r="H37" s="21"/>
      <c r="I37" s="21"/>
      <c r="J37" s="21"/>
    </row>
    <row r="38" spans="3:10" x14ac:dyDescent="0.25">
      <c r="C38" s="21"/>
      <c r="D38" s="22"/>
      <c r="E38" s="21"/>
      <c r="F38" s="21"/>
      <c r="G38" s="21"/>
      <c r="H38" s="21"/>
      <c r="I38" s="21"/>
      <c r="J38" s="21"/>
    </row>
    <row r="39" spans="3:10" x14ac:dyDescent="0.25">
      <c r="C39" s="21"/>
      <c r="D39" s="22"/>
      <c r="E39" s="21"/>
      <c r="F39" s="21"/>
      <c r="G39" s="21"/>
      <c r="H39" s="21"/>
      <c r="I39" s="21"/>
      <c r="J39" s="21"/>
    </row>
    <row r="40" spans="3:10" x14ac:dyDescent="0.25">
      <c r="C40" s="21"/>
      <c r="D40" s="22"/>
      <c r="E40" s="21"/>
      <c r="F40" s="21"/>
      <c r="G40" s="21"/>
      <c r="H40" s="21"/>
      <c r="I40" s="21"/>
      <c r="J40" s="21"/>
    </row>
    <row r="41" spans="3:10" x14ac:dyDescent="0.25">
      <c r="C41" s="21"/>
      <c r="D41" s="22"/>
      <c r="E41" s="21"/>
      <c r="F41" s="21"/>
      <c r="G41" s="21"/>
      <c r="H41" s="21"/>
      <c r="I41" s="21"/>
      <c r="J41" s="21"/>
    </row>
    <row r="42" spans="3:10" x14ac:dyDescent="0.25">
      <c r="C42" s="21"/>
      <c r="D42" s="22"/>
      <c r="E42" s="21"/>
      <c r="F42" s="21"/>
      <c r="G42" s="21"/>
      <c r="H42" s="21"/>
      <c r="I42" s="21"/>
      <c r="J42" s="21"/>
    </row>
    <row r="43" spans="3:10" x14ac:dyDescent="0.25">
      <c r="C43" s="21"/>
      <c r="D43" s="22"/>
      <c r="E43" s="21"/>
      <c r="F43" s="21"/>
      <c r="G43" s="21"/>
      <c r="H43" s="21"/>
      <c r="I43" s="21"/>
      <c r="J43" s="21"/>
    </row>
    <row r="44" spans="3:10" x14ac:dyDescent="0.25">
      <c r="C44" s="21"/>
      <c r="D44" s="22"/>
      <c r="E44" s="21"/>
      <c r="F44" s="21"/>
      <c r="G44" s="21"/>
      <c r="H44" s="21"/>
      <c r="I44" s="21"/>
      <c r="J44" s="21"/>
    </row>
    <row r="45" spans="3:10" x14ac:dyDescent="0.25">
      <c r="C45" s="21"/>
      <c r="D45" s="22"/>
      <c r="E45" s="21"/>
      <c r="F45" s="21"/>
      <c r="G45" s="21"/>
      <c r="H45" s="21"/>
      <c r="I45" s="21"/>
      <c r="J45" s="21"/>
    </row>
    <row r="46" spans="3:10" x14ac:dyDescent="0.25">
      <c r="C46" s="21"/>
      <c r="D46" s="22"/>
      <c r="E46" s="21"/>
      <c r="F46" s="21"/>
      <c r="G46" s="21"/>
      <c r="H46" s="21"/>
      <c r="I46" s="21"/>
      <c r="J46" s="21"/>
    </row>
    <row r="47" spans="3:10" x14ac:dyDescent="0.25">
      <c r="C47" s="21"/>
      <c r="D47" s="22"/>
      <c r="E47" s="21"/>
      <c r="F47" s="21"/>
      <c r="G47" s="21"/>
      <c r="H47" s="21"/>
      <c r="I47" s="21"/>
      <c r="J47" s="21"/>
    </row>
    <row r="48" spans="3:10" x14ac:dyDescent="0.25">
      <c r="C48" s="21"/>
      <c r="D48" s="22"/>
      <c r="E48" s="21"/>
      <c r="F48" s="21"/>
      <c r="G48" s="21"/>
      <c r="H48" s="21"/>
      <c r="I48" s="21"/>
      <c r="J48" s="21"/>
    </row>
    <row r="49" spans="3:10" x14ac:dyDescent="0.25">
      <c r="C49" s="21"/>
      <c r="D49" s="22"/>
      <c r="E49" s="21"/>
      <c r="F49" s="21"/>
      <c r="G49" s="21"/>
      <c r="H49" s="21"/>
      <c r="I49" s="21"/>
      <c r="J49" s="21"/>
    </row>
    <row r="50" spans="3:10" x14ac:dyDescent="0.25">
      <c r="C50" s="21"/>
      <c r="D50" s="22"/>
      <c r="E50" s="21"/>
      <c r="F50" s="21"/>
      <c r="G50" s="21"/>
      <c r="H50" s="21"/>
      <c r="I50" s="21"/>
      <c r="J50" s="21"/>
    </row>
    <row r="51" spans="3:10" x14ac:dyDescent="0.25">
      <c r="C51" s="21"/>
      <c r="D51" s="22"/>
      <c r="E51" s="21"/>
      <c r="F51" s="21"/>
      <c r="G51" s="21"/>
      <c r="H51" s="21"/>
      <c r="I51" s="21"/>
      <c r="J51" s="21"/>
    </row>
    <row r="52" spans="3:10" x14ac:dyDescent="0.25">
      <c r="C52" s="21"/>
      <c r="D52" s="22"/>
      <c r="E52" s="21"/>
      <c r="F52" s="21"/>
      <c r="G52" s="21"/>
      <c r="H52" s="21"/>
      <c r="I52" s="21"/>
      <c r="J52" s="21"/>
    </row>
    <row r="53" spans="3:10" x14ac:dyDescent="0.25">
      <c r="C53" s="21"/>
      <c r="D53" s="22"/>
      <c r="E53" s="21"/>
      <c r="F53" s="21"/>
      <c r="G53" s="21"/>
      <c r="H53" s="21"/>
      <c r="I53" s="21"/>
      <c r="J53" s="21"/>
    </row>
    <row r="54" spans="3:10" x14ac:dyDescent="0.25">
      <c r="C54" s="21"/>
      <c r="D54" s="22"/>
      <c r="E54" s="21"/>
      <c r="F54" s="21"/>
      <c r="G54" s="21"/>
      <c r="H54" s="21"/>
      <c r="I54" s="21"/>
      <c r="J54" s="21"/>
    </row>
    <row r="55" spans="3:10" x14ac:dyDescent="0.25">
      <c r="C55" s="21"/>
      <c r="D55" s="22"/>
      <c r="E55" s="21"/>
      <c r="F55" s="21"/>
      <c r="G55" s="21"/>
      <c r="H55" s="21"/>
      <c r="I55" s="21"/>
      <c r="J55" s="21"/>
    </row>
    <row r="56" spans="3:10" x14ac:dyDescent="0.25">
      <c r="C56" s="21"/>
      <c r="D56" s="22"/>
      <c r="E56" s="21"/>
      <c r="F56" s="21"/>
      <c r="G56" s="21"/>
      <c r="H56" s="21"/>
      <c r="I56" s="21"/>
      <c r="J56" s="21"/>
    </row>
    <row r="57" spans="3:10" x14ac:dyDescent="0.25">
      <c r="C57" s="21"/>
      <c r="D57" s="22"/>
      <c r="E57" s="21"/>
      <c r="F57" s="21"/>
      <c r="G57" s="21"/>
      <c r="H57" s="21"/>
      <c r="I57" s="21"/>
      <c r="J57" s="21"/>
    </row>
    <row r="58" spans="3:10" x14ac:dyDescent="0.25">
      <c r="C58" s="21"/>
      <c r="D58" s="22"/>
      <c r="E58" s="21"/>
      <c r="F58" s="21"/>
      <c r="G58" s="21"/>
      <c r="H58" s="21"/>
      <c r="I58" s="21"/>
      <c r="J58" s="21"/>
    </row>
    <row r="59" spans="3:10" x14ac:dyDescent="0.25">
      <c r="C59" s="21"/>
      <c r="D59" s="22"/>
      <c r="E59" s="21"/>
      <c r="F59" s="21"/>
      <c r="G59" s="21"/>
      <c r="H59" s="21"/>
      <c r="I59" s="21"/>
      <c r="J59" s="21"/>
    </row>
    <row r="60" spans="3:10" x14ac:dyDescent="0.25">
      <c r="C60" s="21"/>
      <c r="D60" s="22"/>
      <c r="E60" s="21"/>
      <c r="F60" s="21"/>
      <c r="G60" s="21"/>
      <c r="H60" s="21"/>
      <c r="I60" s="21"/>
      <c r="J60" s="21"/>
    </row>
    <row r="61" spans="3:10" x14ac:dyDescent="0.25">
      <c r="C61" s="21"/>
      <c r="D61" s="22"/>
      <c r="E61" s="21"/>
      <c r="F61" s="21"/>
      <c r="G61" s="21"/>
      <c r="H61" s="21"/>
      <c r="I61" s="21"/>
      <c r="J61" s="21"/>
    </row>
    <row r="62" spans="3:10" x14ac:dyDescent="0.25">
      <c r="C62" s="21"/>
      <c r="D62" s="22"/>
      <c r="E62" s="21"/>
      <c r="F62" s="21"/>
      <c r="G62" s="21"/>
      <c r="H62" s="21"/>
      <c r="I62" s="21"/>
      <c r="J62" s="21"/>
    </row>
    <row r="63" spans="3:10" x14ac:dyDescent="0.25">
      <c r="C63" s="21"/>
      <c r="D63" s="22"/>
      <c r="E63" s="21"/>
      <c r="F63" s="21"/>
      <c r="G63" s="21"/>
      <c r="H63" s="21"/>
      <c r="I63" s="21"/>
      <c r="J63" s="21"/>
    </row>
    <row r="64" spans="3:10" x14ac:dyDescent="0.25">
      <c r="C64" s="21"/>
      <c r="D64" s="22"/>
      <c r="E64" s="21"/>
      <c r="F64" s="21"/>
      <c r="G64" s="21"/>
      <c r="H64" s="21"/>
      <c r="I64" s="21"/>
      <c r="J64" s="21"/>
    </row>
    <row r="65" spans="3:10" x14ac:dyDescent="0.25">
      <c r="C65" s="21"/>
      <c r="D65" s="22"/>
      <c r="E65" s="21"/>
      <c r="F65" s="21"/>
      <c r="G65" s="21"/>
      <c r="H65" s="21"/>
      <c r="I65" s="21"/>
      <c r="J65" s="21"/>
    </row>
    <row r="66" spans="3:10" x14ac:dyDescent="0.25">
      <c r="C66" s="21"/>
      <c r="D66" s="22"/>
      <c r="E66" s="21"/>
      <c r="F66" s="21"/>
      <c r="G66" s="21"/>
      <c r="H66" s="21"/>
      <c r="I66" s="21"/>
      <c r="J66" s="21"/>
    </row>
    <row r="67" spans="3:10" x14ac:dyDescent="0.25">
      <c r="C67" s="21"/>
      <c r="D67" s="22"/>
      <c r="E67" s="21"/>
      <c r="F67" s="21"/>
      <c r="G67" s="21"/>
      <c r="H67" s="21"/>
      <c r="I67" s="21"/>
      <c r="J67" s="21"/>
    </row>
    <row r="68" spans="3:10" x14ac:dyDescent="0.25">
      <c r="C68" s="21"/>
      <c r="D68" s="22"/>
      <c r="E68" s="21"/>
      <c r="F68" s="21"/>
      <c r="G68" s="21"/>
      <c r="H68" s="21"/>
      <c r="I68" s="21"/>
      <c r="J68" s="21"/>
    </row>
    <row r="69" spans="3:10" x14ac:dyDescent="0.25">
      <c r="C69" s="21"/>
      <c r="D69" s="22"/>
      <c r="E69" s="21"/>
      <c r="F69" s="21"/>
      <c r="G69" s="21"/>
      <c r="H69" s="21"/>
      <c r="I69" s="21"/>
      <c r="J69" s="21"/>
    </row>
    <row r="70" spans="3:10" x14ac:dyDescent="0.25">
      <c r="C70" s="21"/>
      <c r="D70" s="22"/>
      <c r="E70" s="21"/>
      <c r="F70" s="21"/>
      <c r="G70" s="21"/>
      <c r="H70" s="21"/>
      <c r="I70" s="21"/>
      <c r="J70" s="21"/>
    </row>
    <row r="71" spans="3:10" x14ac:dyDescent="0.25">
      <c r="C71" s="21"/>
      <c r="D71" s="22"/>
      <c r="E71" s="21"/>
      <c r="F71" s="21"/>
      <c r="G71" s="21"/>
      <c r="H71" s="21"/>
      <c r="I71" s="21"/>
      <c r="J71" s="21"/>
    </row>
    <row r="72" spans="3:10" x14ac:dyDescent="0.25">
      <c r="C72" s="21"/>
      <c r="D72" s="22"/>
      <c r="E72" s="21"/>
      <c r="F72" s="21"/>
      <c r="G72" s="21"/>
      <c r="H72" s="21"/>
      <c r="I72" s="21"/>
      <c r="J72" s="21"/>
    </row>
    <row r="73" spans="3:10" x14ac:dyDescent="0.25">
      <c r="C73" s="21"/>
      <c r="D73" s="22"/>
      <c r="E73" s="21"/>
      <c r="F73" s="21"/>
      <c r="G73" s="21"/>
      <c r="H73" s="21"/>
      <c r="I73" s="21"/>
      <c r="J73" s="21"/>
    </row>
    <row r="74" spans="3:10" x14ac:dyDescent="0.25">
      <c r="C74" s="21"/>
      <c r="D74" s="22"/>
      <c r="E74" s="21"/>
      <c r="F74" s="21"/>
      <c r="G74" s="21"/>
      <c r="H74" s="21"/>
      <c r="I74" s="21"/>
      <c r="J74" s="21"/>
    </row>
    <row r="75" spans="3:10" x14ac:dyDescent="0.25">
      <c r="C75" s="21"/>
      <c r="D75" s="22"/>
      <c r="E75" s="21"/>
      <c r="F75" s="21"/>
      <c r="G75" s="21"/>
      <c r="H75" s="21"/>
      <c r="I75" s="21"/>
      <c r="J75" s="21"/>
    </row>
    <row r="76" spans="3:10" x14ac:dyDescent="0.25">
      <c r="C76" s="21"/>
      <c r="D76" s="22"/>
      <c r="E76" s="21"/>
      <c r="F76" s="21"/>
      <c r="G76" s="21"/>
      <c r="H76" s="21"/>
      <c r="I76" s="21"/>
      <c r="J76" s="21"/>
    </row>
    <row r="77" spans="3:10" x14ac:dyDescent="0.25">
      <c r="C77" s="21"/>
      <c r="D77" s="22"/>
      <c r="E77" s="21"/>
      <c r="F77" s="21"/>
      <c r="G77" s="21"/>
      <c r="H77" s="21"/>
      <c r="I77" s="21"/>
      <c r="J77" s="21"/>
    </row>
    <row r="78" spans="3:10" x14ac:dyDescent="0.25">
      <c r="C78" s="21"/>
      <c r="D78" s="22"/>
      <c r="E78" s="21"/>
      <c r="F78" s="21"/>
      <c r="G78" s="21"/>
      <c r="H78" s="21"/>
      <c r="I78" s="21"/>
      <c r="J78" s="21"/>
    </row>
    <row r="79" spans="3:10" x14ac:dyDescent="0.25">
      <c r="D79" s="4"/>
    </row>
    <row r="80" spans="3:10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  <row r="162" spans="4:4" x14ac:dyDescent="0.25">
      <c r="D162" s="4"/>
    </row>
    <row r="163" spans="4:4" x14ac:dyDescent="0.25">
      <c r="D163" s="4"/>
    </row>
    <row r="164" spans="4:4" x14ac:dyDescent="0.25">
      <c r="D164" s="4"/>
    </row>
    <row r="165" spans="4:4" x14ac:dyDescent="0.25">
      <c r="D165" s="4"/>
    </row>
    <row r="166" spans="4:4" x14ac:dyDescent="0.25">
      <c r="D166" s="4"/>
    </row>
    <row r="167" spans="4:4" x14ac:dyDescent="0.25">
      <c r="D167" s="4"/>
    </row>
    <row r="168" spans="4:4" x14ac:dyDescent="0.25">
      <c r="D168" s="4"/>
    </row>
    <row r="169" spans="4:4" x14ac:dyDescent="0.25">
      <c r="D169" s="4"/>
    </row>
    <row r="170" spans="4:4" x14ac:dyDescent="0.25">
      <c r="D170" s="4"/>
    </row>
    <row r="171" spans="4:4" x14ac:dyDescent="0.25">
      <c r="D171" s="4"/>
    </row>
    <row r="172" spans="4:4" x14ac:dyDescent="0.25">
      <c r="D172" s="4"/>
    </row>
    <row r="173" spans="4:4" x14ac:dyDescent="0.25">
      <c r="D173" s="4"/>
    </row>
    <row r="174" spans="4:4" x14ac:dyDescent="0.25">
      <c r="D174" s="4"/>
    </row>
    <row r="175" spans="4:4" x14ac:dyDescent="0.25">
      <c r="D175" s="4"/>
    </row>
    <row r="176" spans="4:4" x14ac:dyDescent="0.25">
      <c r="D176" s="4"/>
    </row>
    <row r="177" spans="4:4" x14ac:dyDescent="0.25">
      <c r="D177" s="4"/>
    </row>
    <row r="178" spans="4:4" x14ac:dyDescent="0.25">
      <c r="D178" s="4"/>
    </row>
    <row r="179" spans="4:4" x14ac:dyDescent="0.25">
      <c r="D179" s="4"/>
    </row>
    <row r="180" spans="4:4" x14ac:dyDescent="0.25">
      <c r="D180" s="4"/>
    </row>
    <row r="181" spans="4:4" x14ac:dyDescent="0.25">
      <c r="D181" s="4"/>
    </row>
    <row r="182" spans="4:4" x14ac:dyDescent="0.25">
      <c r="D182" s="4"/>
    </row>
    <row r="183" spans="4:4" x14ac:dyDescent="0.25">
      <c r="D183" s="4"/>
    </row>
    <row r="184" spans="4:4" x14ac:dyDescent="0.25">
      <c r="D184" s="4"/>
    </row>
    <row r="185" spans="4:4" x14ac:dyDescent="0.25">
      <c r="D185" s="4"/>
    </row>
    <row r="186" spans="4:4" x14ac:dyDescent="0.25">
      <c r="D186" s="4"/>
    </row>
    <row r="187" spans="4:4" x14ac:dyDescent="0.25">
      <c r="D187" s="4"/>
    </row>
    <row r="188" spans="4:4" x14ac:dyDescent="0.25">
      <c r="D188" s="4"/>
    </row>
    <row r="189" spans="4:4" x14ac:dyDescent="0.25">
      <c r="D189" s="4"/>
    </row>
    <row r="190" spans="4:4" x14ac:dyDescent="0.25">
      <c r="D190" s="4"/>
    </row>
    <row r="191" spans="4:4" x14ac:dyDescent="0.25">
      <c r="D191" s="4"/>
    </row>
    <row r="192" spans="4:4" x14ac:dyDescent="0.25">
      <c r="D192" s="4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2A15-79F3-4AB1-A735-DE209F95A092}">
  <dimension ref="B1:Z151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8671875" defaultRowHeight="13.8" x14ac:dyDescent="0.25"/>
  <cols>
    <col min="1" max="1" width="5.5546875" style="3" customWidth="1"/>
    <col min="2" max="2" width="21.5546875" style="3" customWidth="1"/>
    <col min="3" max="26" width="17" style="3" customWidth="1"/>
    <col min="27" max="16384" width="8.88671875" style="3"/>
  </cols>
  <sheetData>
    <row r="1" spans="2:26" ht="84.9" customHeight="1" x14ac:dyDescent="0.25">
      <c r="B1" s="16" t="s">
        <v>240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20.399999999999999" customHeight="1" thickBot="1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74" t="s">
        <v>241</v>
      </c>
      <c r="C3" s="74">
        <v>2014</v>
      </c>
      <c r="D3" s="75"/>
      <c r="E3" s="75"/>
      <c r="F3" s="76"/>
      <c r="G3" s="74">
        <v>2015</v>
      </c>
      <c r="H3" s="75"/>
      <c r="I3" s="75"/>
      <c r="J3" s="76"/>
      <c r="K3" s="74">
        <v>2016</v>
      </c>
      <c r="L3" s="75"/>
      <c r="M3" s="75"/>
      <c r="N3" s="76"/>
      <c r="O3" s="74">
        <v>2017</v>
      </c>
      <c r="P3" s="75"/>
      <c r="Q3" s="75"/>
      <c r="R3" s="76"/>
      <c r="S3" s="74">
        <v>2018</v>
      </c>
      <c r="T3" s="75"/>
      <c r="U3" s="75"/>
      <c r="V3" s="76"/>
      <c r="W3" s="74">
        <v>2019</v>
      </c>
      <c r="X3" s="75"/>
      <c r="Y3" s="75"/>
      <c r="Z3" s="76"/>
    </row>
    <row r="4" spans="2:26" x14ac:dyDescent="0.25">
      <c r="B4" s="72"/>
      <c r="C4" s="72" t="s">
        <v>17</v>
      </c>
      <c r="D4" s="73"/>
      <c r="E4" s="73" t="s">
        <v>18</v>
      </c>
      <c r="F4" s="71" t="s">
        <v>19</v>
      </c>
      <c r="G4" s="72" t="s">
        <v>17</v>
      </c>
      <c r="H4" s="73"/>
      <c r="I4" s="73" t="s">
        <v>18</v>
      </c>
      <c r="J4" s="71" t="s">
        <v>19</v>
      </c>
      <c r="K4" s="72" t="s">
        <v>17</v>
      </c>
      <c r="L4" s="73"/>
      <c r="M4" s="73" t="s">
        <v>18</v>
      </c>
      <c r="N4" s="71" t="s">
        <v>19</v>
      </c>
      <c r="O4" s="72" t="s">
        <v>17</v>
      </c>
      <c r="P4" s="73"/>
      <c r="Q4" s="73" t="s">
        <v>18</v>
      </c>
      <c r="R4" s="71" t="s">
        <v>19</v>
      </c>
      <c r="S4" s="72" t="s">
        <v>17</v>
      </c>
      <c r="T4" s="73"/>
      <c r="U4" s="73" t="s">
        <v>18</v>
      </c>
      <c r="V4" s="71" t="s">
        <v>19</v>
      </c>
      <c r="W4" s="72" t="s">
        <v>17</v>
      </c>
      <c r="X4" s="73"/>
      <c r="Y4" s="73" t="s">
        <v>18</v>
      </c>
      <c r="Z4" s="71" t="s">
        <v>19</v>
      </c>
    </row>
    <row r="5" spans="2:26" ht="39.6" x14ac:dyDescent="0.25">
      <c r="B5" s="72" t="s">
        <v>20</v>
      </c>
      <c r="C5" s="29" t="s">
        <v>22</v>
      </c>
      <c r="D5" s="30" t="s">
        <v>23</v>
      </c>
      <c r="E5" s="73"/>
      <c r="F5" s="71"/>
      <c r="G5" s="29" t="s">
        <v>22</v>
      </c>
      <c r="H5" s="30" t="s">
        <v>23</v>
      </c>
      <c r="I5" s="73"/>
      <c r="J5" s="71"/>
      <c r="K5" s="29" t="s">
        <v>22</v>
      </c>
      <c r="L5" s="30" t="s">
        <v>23</v>
      </c>
      <c r="M5" s="73"/>
      <c r="N5" s="71"/>
      <c r="O5" s="29" t="s">
        <v>22</v>
      </c>
      <c r="P5" s="30" t="s">
        <v>23</v>
      </c>
      <c r="Q5" s="73"/>
      <c r="R5" s="71"/>
      <c r="S5" s="29" t="s">
        <v>22</v>
      </c>
      <c r="T5" s="30" t="s">
        <v>23</v>
      </c>
      <c r="U5" s="73"/>
      <c r="V5" s="71"/>
      <c r="W5" s="29" t="s">
        <v>22</v>
      </c>
      <c r="X5" s="30" t="s">
        <v>23</v>
      </c>
      <c r="Y5" s="73"/>
      <c r="Z5" s="71"/>
    </row>
    <row r="6" spans="2:26" x14ac:dyDescent="0.25">
      <c r="B6" s="60" t="s">
        <v>242</v>
      </c>
      <c r="C6" s="33">
        <v>1174</v>
      </c>
      <c r="D6" s="34">
        <v>4752</v>
      </c>
      <c r="E6" s="34">
        <v>5926</v>
      </c>
      <c r="F6" s="35">
        <v>0.72013610402235995</v>
      </c>
      <c r="G6" s="33">
        <v>1218</v>
      </c>
      <c r="H6" s="34">
        <v>4583</v>
      </c>
      <c r="I6" s="34">
        <v>5801</v>
      </c>
      <c r="J6" s="35">
        <v>0.72358737682424845</v>
      </c>
      <c r="K6" s="33">
        <v>1384</v>
      </c>
      <c r="L6" s="34">
        <v>4398</v>
      </c>
      <c r="M6" s="34">
        <v>5782</v>
      </c>
      <c r="N6" s="35">
        <v>0.74099705241573754</v>
      </c>
      <c r="O6" s="33">
        <v>1346</v>
      </c>
      <c r="P6" s="34">
        <v>4245</v>
      </c>
      <c r="Q6" s="34">
        <v>5591</v>
      </c>
      <c r="R6" s="35">
        <v>0.76862799010173222</v>
      </c>
      <c r="S6" s="33">
        <v>1450</v>
      </c>
      <c r="T6" s="34">
        <v>4234</v>
      </c>
      <c r="U6" s="34">
        <v>5684</v>
      </c>
      <c r="V6" s="35">
        <v>0.78497445104267372</v>
      </c>
      <c r="W6" s="33">
        <v>1058</v>
      </c>
      <c r="X6" s="34">
        <v>4281</v>
      </c>
      <c r="Y6" s="34">
        <v>5339</v>
      </c>
      <c r="Z6" s="35">
        <v>0.79686567164179101</v>
      </c>
    </row>
    <row r="7" spans="2:26" x14ac:dyDescent="0.25">
      <c r="B7" s="60" t="s">
        <v>243</v>
      </c>
      <c r="C7" s="33">
        <v>2</v>
      </c>
      <c r="D7" s="34">
        <v>5</v>
      </c>
      <c r="E7" s="34">
        <v>7</v>
      </c>
      <c r="F7" s="35">
        <v>8.5065013974966583E-4</v>
      </c>
      <c r="G7" s="33">
        <v>1</v>
      </c>
      <c r="H7" s="34">
        <v>8</v>
      </c>
      <c r="I7" s="34">
        <v>9</v>
      </c>
      <c r="J7" s="35">
        <v>1.12261444430585E-3</v>
      </c>
      <c r="K7" s="33">
        <v>1</v>
      </c>
      <c r="L7" s="34">
        <v>1</v>
      </c>
      <c r="M7" s="34">
        <v>2</v>
      </c>
      <c r="N7" s="35">
        <v>2.5631167499679609E-4</v>
      </c>
      <c r="O7" s="33">
        <v>1</v>
      </c>
      <c r="P7" s="34" t="s">
        <v>279</v>
      </c>
      <c r="Q7" s="34">
        <v>1</v>
      </c>
      <c r="R7" s="35">
        <v>1.3747594171020073E-4</v>
      </c>
      <c r="S7" s="33" t="s">
        <v>279</v>
      </c>
      <c r="T7" s="34">
        <v>4</v>
      </c>
      <c r="U7" s="34">
        <v>4</v>
      </c>
      <c r="V7" s="35">
        <v>5.5240988813699766E-4</v>
      </c>
      <c r="W7" s="33" t="s">
        <v>279</v>
      </c>
      <c r="X7" s="34" t="s">
        <v>279</v>
      </c>
      <c r="Y7" s="34" t="s">
        <v>279</v>
      </c>
      <c r="Z7" s="35" t="s">
        <v>279</v>
      </c>
    </row>
    <row r="8" spans="2:26" x14ac:dyDescent="0.25">
      <c r="B8" s="60" t="s">
        <v>244</v>
      </c>
      <c r="C8" s="33">
        <v>24</v>
      </c>
      <c r="D8" s="34">
        <v>3</v>
      </c>
      <c r="E8" s="34">
        <v>27</v>
      </c>
      <c r="F8" s="35">
        <v>3.2810791104629965E-3</v>
      </c>
      <c r="G8" s="33">
        <v>29</v>
      </c>
      <c r="H8" s="34">
        <v>12</v>
      </c>
      <c r="I8" s="34">
        <v>41</v>
      </c>
      <c r="J8" s="35">
        <v>5.1141324685044284E-3</v>
      </c>
      <c r="K8" s="33">
        <v>31</v>
      </c>
      <c r="L8" s="34">
        <v>14</v>
      </c>
      <c r="M8" s="34">
        <v>45</v>
      </c>
      <c r="N8" s="35">
        <v>5.7670126874279125E-3</v>
      </c>
      <c r="O8" s="33">
        <v>55</v>
      </c>
      <c r="P8" s="34">
        <v>14</v>
      </c>
      <c r="Q8" s="34">
        <v>69</v>
      </c>
      <c r="R8" s="35">
        <v>9.4858399780038492E-3</v>
      </c>
      <c r="S8" s="33">
        <v>29</v>
      </c>
      <c r="T8" s="34">
        <v>17</v>
      </c>
      <c r="U8" s="34">
        <v>46</v>
      </c>
      <c r="V8" s="35">
        <v>6.3527137135754733E-3</v>
      </c>
      <c r="W8" s="33">
        <v>31</v>
      </c>
      <c r="X8" s="34">
        <v>19</v>
      </c>
      <c r="Y8" s="34">
        <v>50</v>
      </c>
      <c r="Z8" s="35">
        <v>7.462686567164179E-3</v>
      </c>
    </row>
    <row r="9" spans="2:26" x14ac:dyDescent="0.25">
      <c r="B9" s="60" t="s">
        <v>245</v>
      </c>
      <c r="C9" s="33">
        <v>2</v>
      </c>
      <c r="D9" s="34" t="s">
        <v>279</v>
      </c>
      <c r="E9" s="34">
        <v>2</v>
      </c>
      <c r="F9" s="35">
        <v>2.4304289707133308E-4</v>
      </c>
      <c r="G9" s="33" t="s">
        <v>279</v>
      </c>
      <c r="H9" s="34" t="s">
        <v>279</v>
      </c>
      <c r="I9" s="34" t="s">
        <v>279</v>
      </c>
      <c r="J9" s="35" t="s">
        <v>279</v>
      </c>
      <c r="K9" s="33" t="s">
        <v>279</v>
      </c>
      <c r="L9" s="34" t="s">
        <v>279</v>
      </c>
      <c r="M9" s="34" t="s">
        <v>279</v>
      </c>
      <c r="N9" s="35" t="s">
        <v>279</v>
      </c>
      <c r="O9" s="33" t="s">
        <v>279</v>
      </c>
      <c r="P9" s="34" t="s">
        <v>279</v>
      </c>
      <c r="Q9" s="34" t="s">
        <v>279</v>
      </c>
      <c r="R9" s="35" t="s">
        <v>279</v>
      </c>
      <c r="S9" s="33" t="s">
        <v>279</v>
      </c>
      <c r="T9" s="34" t="s">
        <v>279</v>
      </c>
      <c r="U9" s="34" t="s">
        <v>279</v>
      </c>
      <c r="V9" s="35" t="s">
        <v>279</v>
      </c>
      <c r="W9" s="33" t="s">
        <v>279</v>
      </c>
      <c r="X9" s="34" t="s">
        <v>279</v>
      </c>
      <c r="Y9" s="34" t="s">
        <v>279</v>
      </c>
      <c r="Z9" s="35" t="s">
        <v>279</v>
      </c>
    </row>
    <row r="10" spans="2:26" x14ac:dyDescent="0.25">
      <c r="B10" s="60" t="s">
        <v>246</v>
      </c>
      <c r="C10" s="33" t="s">
        <v>279</v>
      </c>
      <c r="D10" s="34" t="s">
        <v>279</v>
      </c>
      <c r="E10" s="34" t="s">
        <v>279</v>
      </c>
      <c r="F10" s="35" t="s">
        <v>279</v>
      </c>
      <c r="G10" s="33" t="s">
        <v>279</v>
      </c>
      <c r="H10" s="34">
        <v>1</v>
      </c>
      <c r="I10" s="34">
        <v>1</v>
      </c>
      <c r="J10" s="35">
        <v>1.2473493825620557E-4</v>
      </c>
      <c r="K10" s="33" t="s">
        <v>279</v>
      </c>
      <c r="L10" s="34">
        <v>4</v>
      </c>
      <c r="M10" s="34">
        <v>4</v>
      </c>
      <c r="N10" s="35">
        <v>5.1262334999359219E-4</v>
      </c>
      <c r="O10" s="33">
        <v>1</v>
      </c>
      <c r="P10" s="34">
        <v>5</v>
      </c>
      <c r="Q10" s="34">
        <v>6</v>
      </c>
      <c r="R10" s="35">
        <v>8.2485565026120425E-4</v>
      </c>
      <c r="S10" s="33" t="s">
        <v>279</v>
      </c>
      <c r="T10" s="34">
        <v>1</v>
      </c>
      <c r="U10" s="34">
        <v>1</v>
      </c>
      <c r="V10" s="35">
        <v>1.3810247203424942E-4</v>
      </c>
      <c r="W10" s="33" t="s">
        <v>279</v>
      </c>
      <c r="X10" s="34">
        <v>1</v>
      </c>
      <c r="Y10" s="34">
        <v>1</v>
      </c>
      <c r="Z10" s="35">
        <v>1.4925373134328358E-4</v>
      </c>
    </row>
    <row r="11" spans="2:26" x14ac:dyDescent="0.25">
      <c r="B11" s="60" t="s">
        <v>247</v>
      </c>
      <c r="C11" s="33" t="s">
        <v>279</v>
      </c>
      <c r="D11" s="34" t="s">
        <v>279</v>
      </c>
      <c r="E11" s="34" t="s">
        <v>279</v>
      </c>
      <c r="F11" s="35" t="s">
        <v>279</v>
      </c>
      <c r="G11" s="33" t="s">
        <v>279</v>
      </c>
      <c r="H11" s="34">
        <v>1</v>
      </c>
      <c r="I11" s="34">
        <v>1</v>
      </c>
      <c r="J11" s="35">
        <v>1.2473493825620557E-4</v>
      </c>
      <c r="K11" s="33" t="s">
        <v>279</v>
      </c>
      <c r="L11" s="34" t="s">
        <v>279</v>
      </c>
      <c r="M11" s="34" t="s">
        <v>279</v>
      </c>
      <c r="N11" s="35" t="s">
        <v>279</v>
      </c>
      <c r="O11" s="33">
        <v>1</v>
      </c>
      <c r="P11" s="34" t="s">
        <v>279</v>
      </c>
      <c r="Q11" s="34">
        <v>1</v>
      </c>
      <c r="R11" s="35">
        <v>1.3747594171020073E-4</v>
      </c>
      <c r="S11" s="33">
        <v>1</v>
      </c>
      <c r="T11" s="34">
        <v>1</v>
      </c>
      <c r="U11" s="34">
        <v>2</v>
      </c>
      <c r="V11" s="35">
        <v>2.7620494406849883E-4</v>
      </c>
      <c r="W11" s="33" t="s">
        <v>279</v>
      </c>
      <c r="X11" s="34" t="s">
        <v>279</v>
      </c>
      <c r="Y11" s="34" t="s">
        <v>279</v>
      </c>
      <c r="Z11" s="35" t="s">
        <v>279</v>
      </c>
    </row>
    <row r="12" spans="2:26" x14ac:dyDescent="0.25">
      <c r="B12" s="60" t="s">
        <v>248</v>
      </c>
      <c r="C12" s="33" t="s">
        <v>279</v>
      </c>
      <c r="D12" s="34">
        <v>4</v>
      </c>
      <c r="E12" s="34">
        <v>4</v>
      </c>
      <c r="F12" s="35">
        <v>4.8608579414266616E-4</v>
      </c>
      <c r="G12" s="33" t="s">
        <v>279</v>
      </c>
      <c r="H12" s="34">
        <v>9</v>
      </c>
      <c r="I12" s="34">
        <v>9</v>
      </c>
      <c r="J12" s="35">
        <v>1.12261444430585E-3</v>
      </c>
      <c r="K12" s="33" t="s">
        <v>279</v>
      </c>
      <c r="L12" s="34">
        <v>3</v>
      </c>
      <c r="M12" s="34">
        <v>3</v>
      </c>
      <c r="N12" s="35">
        <v>3.8446751249519417E-4</v>
      </c>
      <c r="O12" s="33" t="s">
        <v>279</v>
      </c>
      <c r="P12" s="34">
        <v>3</v>
      </c>
      <c r="Q12" s="34">
        <v>3</v>
      </c>
      <c r="R12" s="35">
        <v>4.1242782513060212E-4</v>
      </c>
      <c r="S12" s="33" t="s">
        <v>279</v>
      </c>
      <c r="T12" s="34">
        <v>5</v>
      </c>
      <c r="U12" s="34">
        <v>5</v>
      </c>
      <c r="V12" s="35">
        <v>6.9051236017124711E-4</v>
      </c>
      <c r="W12" s="33">
        <v>1</v>
      </c>
      <c r="X12" s="34">
        <v>5</v>
      </c>
      <c r="Y12" s="34">
        <v>6</v>
      </c>
      <c r="Z12" s="35">
        <v>8.955223880597015E-4</v>
      </c>
    </row>
    <row r="13" spans="2:26" x14ac:dyDescent="0.25">
      <c r="B13" s="60" t="s">
        <v>249</v>
      </c>
      <c r="C13" s="33">
        <v>100</v>
      </c>
      <c r="D13" s="34">
        <v>390</v>
      </c>
      <c r="E13" s="34">
        <v>490</v>
      </c>
      <c r="F13" s="35">
        <v>5.9545509782476608E-2</v>
      </c>
      <c r="G13" s="33">
        <v>99</v>
      </c>
      <c r="H13" s="34">
        <v>353</v>
      </c>
      <c r="I13" s="34">
        <v>452</v>
      </c>
      <c r="J13" s="35">
        <v>5.6380192091804913E-2</v>
      </c>
      <c r="K13" s="33">
        <v>87</v>
      </c>
      <c r="L13" s="34">
        <v>306</v>
      </c>
      <c r="M13" s="34">
        <v>393</v>
      </c>
      <c r="N13" s="35">
        <v>5.0365244136870435E-2</v>
      </c>
      <c r="O13" s="33">
        <v>72</v>
      </c>
      <c r="P13" s="34">
        <v>236</v>
      </c>
      <c r="Q13" s="34">
        <v>308</v>
      </c>
      <c r="R13" s="35">
        <v>4.2342590046741818E-2</v>
      </c>
      <c r="S13" s="33">
        <v>68</v>
      </c>
      <c r="T13" s="34">
        <v>210</v>
      </c>
      <c r="U13" s="34">
        <v>278</v>
      </c>
      <c r="V13" s="35">
        <v>3.8392487225521334E-2</v>
      </c>
      <c r="W13" s="33">
        <v>39</v>
      </c>
      <c r="X13" s="34">
        <v>238</v>
      </c>
      <c r="Y13" s="34">
        <v>277</v>
      </c>
      <c r="Z13" s="35">
        <v>4.1343283582089552E-2</v>
      </c>
    </row>
    <row r="14" spans="2:26" x14ac:dyDescent="0.25">
      <c r="B14" s="60" t="s">
        <v>250</v>
      </c>
      <c r="C14" s="33" t="s">
        <v>279</v>
      </c>
      <c r="D14" s="34">
        <v>5</v>
      </c>
      <c r="E14" s="34">
        <v>5</v>
      </c>
      <c r="F14" s="35">
        <v>6.0760724267833275E-4</v>
      </c>
      <c r="G14" s="33">
        <v>1</v>
      </c>
      <c r="H14" s="34">
        <v>7</v>
      </c>
      <c r="I14" s="34">
        <v>8</v>
      </c>
      <c r="J14" s="35">
        <v>9.9787950604964459E-4</v>
      </c>
      <c r="K14" s="33">
        <v>1</v>
      </c>
      <c r="L14" s="34">
        <v>4</v>
      </c>
      <c r="M14" s="34">
        <v>5</v>
      </c>
      <c r="N14" s="35">
        <v>6.4077918749199021E-4</v>
      </c>
      <c r="O14" s="33">
        <v>1</v>
      </c>
      <c r="P14" s="34">
        <v>1</v>
      </c>
      <c r="Q14" s="34">
        <v>2</v>
      </c>
      <c r="R14" s="35">
        <v>2.7495188342040145E-4</v>
      </c>
      <c r="S14" s="33">
        <v>1</v>
      </c>
      <c r="T14" s="34">
        <v>3</v>
      </c>
      <c r="U14" s="34">
        <v>4</v>
      </c>
      <c r="V14" s="35">
        <v>5.5240988813699766E-4</v>
      </c>
      <c r="W14" s="33" t="s">
        <v>279</v>
      </c>
      <c r="X14" s="34">
        <v>2</v>
      </c>
      <c r="Y14" s="34">
        <v>2</v>
      </c>
      <c r="Z14" s="35">
        <v>2.9850746268656717E-4</v>
      </c>
    </row>
    <row r="15" spans="2:26" x14ac:dyDescent="0.25">
      <c r="B15" s="60" t="s">
        <v>251</v>
      </c>
      <c r="C15" s="33" t="s">
        <v>279</v>
      </c>
      <c r="D15" s="34">
        <v>1</v>
      </c>
      <c r="E15" s="34">
        <v>1</v>
      </c>
      <c r="F15" s="35">
        <v>1.2152144853566654E-4</v>
      </c>
      <c r="G15" s="33" t="s">
        <v>279</v>
      </c>
      <c r="H15" s="34" t="s">
        <v>279</v>
      </c>
      <c r="I15" s="34" t="s">
        <v>279</v>
      </c>
      <c r="J15" s="35" t="s">
        <v>279</v>
      </c>
      <c r="K15" s="33" t="s">
        <v>279</v>
      </c>
      <c r="L15" s="34" t="s">
        <v>279</v>
      </c>
      <c r="M15" s="34" t="s">
        <v>279</v>
      </c>
      <c r="N15" s="35" t="s">
        <v>279</v>
      </c>
      <c r="O15" s="33" t="s">
        <v>279</v>
      </c>
      <c r="P15" s="34" t="s">
        <v>279</v>
      </c>
      <c r="Q15" s="34" t="s">
        <v>279</v>
      </c>
      <c r="R15" s="35" t="s">
        <v>279</v>
      </c>
      <c r="S15" s="33" t="s">
        <v>279</v>
      </c>
      <c r="T15" s="34" t="s">
        <v>279</v>
      </c>
      <c r="U15" s="34" t="s">
        <v>279</v>
      </c>
      <c r="V15" s="35" t="s">
        <v>279</v>
      </c>
      <c r="W15" s="33" t="s">
        <v>279</v>
      </c>
      <c r="X15" s="34" t="s">
        <v>279</v>
      </c>
      <c r="Y15" s="34" t="s">
        <v>279</v>
      </c>
      <c r="Z15" s="35" t="s">
        <v>279</v>
      </c>
    </row>
    <row r="16" spans="2:26" x14ac:dyDescent="0.25">
      <c r="B16" s="60" t="s">
        <v>252</v>
      </c>
      <c r="C16" s="33" t="s">
        <v>279</v>
      </c>
      <c r="D16" s="34">
        <v>1</v>
      </c>
      <c r="E16" s="34">
        <v>1</v>
      </c>
      <c r="F16" s="35">
        <v>1.2152144853566654E-4</v>
      </c>
      <c r="G16" s="33" t="s">
        <v>279</v>
      </c>
      <c r="H16" s="34" t="s">
        <v>279</v>
      </c>
      <c r="I16" s="34" t="s">
        <v>279</v>
      </c>
      <c r="J16" s="35" t="s">
        <v>279</v>
      </c>
      <c r="K16" s="33" t="s">
        <v>279</v>
      </c>
      <c r="L16" s="34" t="s">
        <v>279</v>
      </c>
      <c r="M16" s="34" t="s">
        <v>279</v>
      </c>
      <c r="N16" s="35" t="s">
        <v>279</v>
      </c>
      <c r="O16" s="33" t="s">
        <v>279</v>
      </c>
      <c r="P16" s="34" t="s">
        <v>279</v>
      </c>
      <c r="Q16" s="34" t="s">
        <v>279</v>
      </c>
      <c r="R16" s="35" t="s">
        <v>279</v>
      </c>
      <c r="S16" s="33">
        <v>1</v>
      </c>
      <c r="T16" s="34" t="s">
        <v>279</v>
      </c>
      <c r="U16" s="34">
        <v>1</v>
      </c>
      <c r="V16" s="35">
        <v>1.3810247203424942E-4</v>
      </c>
      <c r="W16" s="33" t="s">
        <v>279</v>
      </c>
      <c r="X16" s="34" t="s">
        <v>279</v>
      </c>
      <c r="Y16" s="34" t="s">
        <v>279</v>
      </c>
      <c r="Z16" s="35" t="s">
        <v>279</v>
      </c>
    </row>
    <row r="17" spans="2:26" x14ac:dyDescent="0.25">
      <c r="B17" s="60" t="s">
        <v>253</v>
      </c>
      <c r="C17" s="33">
        <v>21</v>
      </c>
      <c r="D17" s="34">
        <v>114</v>
      </c>
      <c r="E17" s="34">
        <v>135</v>
      </c>
      <c r="F17" s="35">
        <v>1.6405395552314985E-2</v>
      </c>
      <c r="G17" s="33">
        <v>29</v>
      </c>
      <c r="H17" s="34">
        <v>129</v>
      </c>
      <c r="I17" s="34">
        <v>158</v>
      </c>
      <c r="J17" s="35">
        <v>1.970812024448048E-2</v>
      </c>
      <c r="K17" s="33">
        <v>40</v>
      </c>
      <c r="L17" s="34">
        <v>103</v>
      </c>
      <c r="M17" s="34">
        <v>143</v>
      </c>
      <c r="N17" s="35">
        <v>1.8326284762270922E-2</v>
      </c>
      <c r="O17" s="33">
        <v>14</v>
      </c>
      <c r="P17" s="34">
        <v>85</v>
      </c>
      <c r="Q17" s="34">
        <v>99</v>
      </c>
      <c r="R17" s="35">
        <v>1.3610118229309871E-2</v>
      </c>
      <c r="S17" s="33">
        <v>17</v>
      </c>
      <c r="T17" s="34">
        <v>70</v>
      </c>
      <c r="U17" s="34">
        <v>87</v>
      </c>
      <c r="V17" s="35">
        <v>1.2014915066979699E-2</v>
      </c>
      <c r="W17" s="33">
        <v>9</v>
      </c>
      <c r="X17" s="34">
        <v>70</v>
      </c>
      <c r="Y17" s="34">
        <v>79</v>
      </c>
      <c r="Z17" s="35">
        <v>1.1791044776119404E-2</v>
      </c>
    </row>
    <row r="18" spans="2:26" x14ac:dyDescent="0.25">
      <c r="B18" s="60" t="s">
        <v>254</v>
      </c>
      <c r="C18" s="33" t="s">
        <v>279</v>
      </c>
      <c r="D18" s="34">
        <v>2</v>
      </c>
      <c r="E18" s="34">
        <v>2</v>
      </c>
      <c r="F18" s="35">
        <v>2.4304289707133308E-4</v>
      </c>
      <c r="G18" s="33" t="s">
        <v>279</v>
      </c>
      <c r="H18" s="34" t="s">
        <v>279</v>
      </c>
      <c r="I18" s="34" t="s">
        <v>279</v>
      </c>
      <c r="J18" s="35" t="s">
        <v>279</v>
      </c>
      <c r="K18" s="33">
        <v>2</v>
      </c>
      <c r="L18" s="34" t="s">
        <v>279</v>
      </c>
      <c r="M18" s="34">
        <v>2</v>
      </c>
      <c r="N18" s="35">
        <v>2.5631167499679609E-4</v>
      </c>
      <c r="O18" s="33" t="s">
        <v>279</v>
      </c>
      <c r="P18" s="34">
        <v>2</v>
      </c>
      <c r="Q18" s="34">
        <v>2</v>
      </c>
      <c r="R18" s="35">
        <v>2.7495188342040145E-4</v>
      </c>
      <c r="S18" s="33" t="s">
        <v>279</v>
      </c>
      <c r="T18" s="34">
        <v>4</v>
      </c>
      <c r="U18" s="34">
        <v>4</v>
      </c>
      <c r="V18" s="35">
        <v>5.5240988813699766E-4</v>
      </c>
      <c r="W18" s="33" t="s">
        <v>279</v>
      </c>
      <c r="X18" s="34" t="s">
        <v>279</v>
      </c>
      <c r="Y18" s="34" t="s">
        <v>279</v>
      </c>
      <c r="Z18" s="35" t="s">
        <v>279</v>
      </c>
    </row>
    <row r="19" spans="2:26" x14ac:dyDescent="0.25">
      <c r="B19" s="60" t="s">
        <v>255</v>
      </c>
      <c r="C19" s="33" t="s">
        <v>279</v>
      </c>
      <c r="D19" s="34" t="s">
        <v>279</v>
      </c>
      <c r="E19" s="34" t="s">
        <v>279</v>
      </c>
      <c r="F19" s="35" t="s">
        <v>279</v>
      </c>
      <c r="G19" s="33" t="s">
        <v>279</v>
      </c>
      <c r="H19" s="34" t="s">
        <v>279</v>
      </c>
      <c r="I19" s="34" t="s">
        <v>279</v>
      </c>
      <c r="J19" s="35" t="s">
        <v>279</v>
      </c>
      <c r="K19" s="33" t="s">
        <v>279</v>
      </c>
      <c r="L19" s="34" t="s">
        <v>279</v>
      </c>
      <c r="M19" s="34" t="s">
        <v>279</v>
      </c>
      <c r="N19" s="35" t="s">
        <v>279</v>
      </c>
      <c r="O19" s="33" t="s">
        <v>279</v>
      </c>
      <c r="P19" s="34">
        <v>1</v>
      </c>
      <c r="Q19" s="34">
        <v>1</v>
      </c>
      <c r="R19" s="35">
        <v>1.3747594171020073E-4</v>
      </c>
      <c r="S19" s="33" t="s">
        <v>279</v>
      </c>
      <c r="T19" s="34" t="s">
        <v>279</v>
      </c>
      <c r="U19" s="34" t="s">
        <v>279</v>
      </c>
      <c r="V19" s="35" t="s">
        <v>279</v>
      </c>
      <c r="W19" s="33" t="s">
        <v>279</v>
      </c>
      <c r="X19" s="34" t="s">
        <v>279</v>
      </c>
      <c r="Y19" s="34" t="s">
        <v>279</v>
      </c>
      <c r="Z19" s="35" t="s">
        <v>279</v>
      </c>
    </row>
    <row r="20" spans="2:26" x14ac:dyDescent="0.25">
      <c r="B20" s="60" t="s">
        <v>256</v>
      </c>
      <c r="C20" s="33" t="s">
        <v>279</v>
      </c>
      <c r="D20" s="34" t="s">
        <v>279</v>
      </c>
      <c r="E20" s="34" t="s">
        <v>279</v>
      </c>
      <c r="F20" s="35" t="s">
        <v>279</v>
      </c>
      <c r="G20" s="33" t="s">
        <v>279</v>
      </c>
      <c r="H20" s="34" t="s">
        <v>279</v>
      </c>
      <c r="I20" s="34" t="s">
        <v>279</v>
      </c>
      <c r="J20" s="35" t="s">
        <v>279</v>
      </c>
      <c r="K20" s="33" t="s">
        <v>279</v>
      </c>
      <c r="L20" s="34">
        <v>1</v>
      </c>
      <c r="M20" s="34">
        <v>1</v>
      </c>
      <c r="N20" s="35">
        <v>1.2815583749839805E-4</v>
      </c>
      <c r="O20" s="33" t="s">
        <v>279</v>
      </c>
      <c r="P20" s="34" t="s">
        <v>279</v>
      </c>
      <c r="Q20" s="34" t="s">
        <v>279</v>
      </c>
      <c r="R20" s="35" t="s">
        <v>279</v>
      </c>
      <c r="S20" s="33" t="s">
        <v>279</v>
      </c>
      <c r="T20" s="34" t="s">
        <v>279</v>
      </c>
      <c r="U20" s="34" t="s">
        <v>279</v>
      </c>
      <c r="V20" s="35" t="s">
        <v>279</v>
      </c>
      <c r="W20" s="33">
        <v>1</v>
      </c>
      <c r="X20" s="34" t="s">
        <v>279</v>
      </c>
      <c r="Y20" s="34">
        <v>1</v>
      </c>
      <c r="Z20" s="35">
        <v>1.4925373134328358E-4</v>
      </c>
    </row>
    <row r="21" spans="2:26" x14ac:dyDescent="0.25">
      <c r="B21" s="60" t="s">
        <v>257</v>
      </c>
      <c r="C21" s="33" t="s">
        <v>279</v>
      </c>
      <c r="D21" s="34" t="s">
        <v>279</v>
      </c>
      <c r="E21" s="34" t="s">
        <v>279</v>
      </c>
      <c r="F21" s="35" t="s">
        <v>279</v>
      </c>
      <c r="G21" s="33" t="s">
        <v>279</v>
      </c>
      <c r="H21" s="34" t="s">
        <v>279</v>
      </c>
      <c r="I21" s="34" t="s">
        <v>279</v>
      </c>
      <c r="J21" s="35" t="s">
        <v>279</v>
      </c>
      <c r="K21" s="33" t="s">
        <v>279</v>
      </c>
      <c r="L21" s="34" t="s">
        <v>279</v>
      </c>
      <c r="M21" s="34" t="s">
        <v>279</v>
      </c>
      <c r="N21" s="35" t="s">
        <v>279</v>
      </c>
      <c r="O21" s="33">
        <v>1</v>
      </c>
      <c r="P21" s="34" t="s">
        <v>279</v>
      </c>
      <c r="Q21" s="34">
        <v>1</v>
      </c>
      <c r="R21" s="35">
        <v>1.3747594171020073E-4</v>
      </c>
      <c r="S21" s="33" t="s">
        <v>279</v>
      </c>
      <c r="T21" s="34" t="s">
        <v>279</v>
      </c>
      <c r="U21" s="34" t="s">
        <v>279</v>
      </c>
      <c r="V21" s="35" t="s">
        <v>279</v>
      </c>
      <c r="W21" s="33" t="s">
        <v>279</v>
      </c>
      <c r="X21" s="34" t="s">
        <v>279</v>
      </c>
      <c r="Y21" s="34" t="s">
        <v>279</v>
      </c>
      <c r="Z21" s="35" t="s">
        <v>279</v>
      </c>
    </row>
    <row r="22" spans="2:26" x14ac:dyDescent="0.25">
      <c r="B22" s="60" t="s">
        <v>258</v>
      </c>
      <c r="C22" s="33">
        <v>2</v>
      </c>
      <c r="D22" s="34" t="s">
        <v>279</v>
      </c>
      <c r="E22" s="34">
        <v>2</v>
      </c>
      <c r="F22" s="35">
        <v>2.4304289707133308E-4</v>
      </c>
      <c r="G22" s="33">
        <v>1</v>
      </c>
      <c r="H22" s="34">
        <v>1</v>
      </c>
      <c r="I22" s="34">
        <v>2</v>
      </c>
      <c r="J22" s="35">
        <v>2.4946987651241115E-4</v>
      </c>
      <c r="K22" s="33">
        <v>1</v>
      </c>
      <c r="L22" s="34" t="s">
        <v>279</v>
      </c>
      <c r="M22" s="34">
        <v>1</v>
      </c>
      <c r="N22" s="35">
        <v>1.2815583749839805E-4</v>
      </c>
      <c r="O22" s="33">
        <v>3</v>
      </c>
      <c r="P22" s="34">
        <v>2</v>
      </c>
      <c r="Q22" s="34">
        <v>5</v>
      </c>
      <c r="R22" s="35">
        <v>6.8737970855100358E-4</v>
      </c>
      <c r="S22" s="33" t="s">
        <v>279</v>
      </c>
      <c r="T22" s="34" t="s">
        <v>279</v>
      </c>
      <c r="U22" s="34" t="s">
        <v>279</v>
      </c>
      <c r="V22" s="35" t="s">
        <v>279</v>
      </c>
      <c r="W22" s="33">
        <v>1</v>
      </c>
      <c r="X22" s="34" t="s">
        <v>279</v>
      </c>
      <c r="Y22" s="34">
        <v>1</v>
      </c>
      <c r="Z22" s="35">
        <v>1.4925373134328358E-4</v>
      </c>
    </row>
    <row r="23" spans="2:26" x14ac:dyDescent="0.25">
      <c r="B23" s="60" t="s">
        <v>259</v>
      </c>
      <c r="C23" s="33" t="s">
        <v>279</v>
      </c>
      <c r="D23" s="34" t="s">
        <v>279</v>
      </c>
      <c r="E23" s="34" t="s">
        <v>279</v>
      </c>
      <c r="F23" s="35" t="s">
        <v>279</v>
      </c>
      <c r="G23" s="33">
        <v>1</v>
      </c>
      <c r="H23" s="34" t="s">
        <v>279</v>
      </c>
      <c r="I23" s="34">
        <v>1</v>
      </c>
      <c r="J23" s="35">
        <v>1.2473493825620557E-4</v>
      </c>
      <c r="K23" s="33">
        <v>2</v>
      </c>
      <c r="L23" s="34" t="s">
        <v>279</v>
      </c>
      <c r="M23" s="34">
        <v>2</v>
      </c>
      <c r="N23" s="35">
        <v>2.5631167499679609E-4</v>
      </c>
      <c r="O23" s="33">
        <v>1</v>
      </c>
      <c r="P23" s="34" t="s">
        <v>279</v>
      </c>
      <c r="Q23" s="34">
        <v>1</v>
      </c>
      <c r="R23" s="35">
        <v>1.3747594171020073E-4</v>
      </c>
      <c r="S23" s="33" t="s">
        <v>279</v>
      </c>
      <c r="T23" s="34" t="s">
        <v>279</v>
      </c>
      <c r="U23" s="34" t="s">
        <v>279</v>
      </c>
      <c r="V23" s="35" t="s">
        <v>279</v>
      </c>
      <c r="W23" s="33" t="s">
        <v>279</v>
      </c>
      <c r="X23" s="34" t="s">
        <v>279</v>
      </c>
      <c r="Y23" s="34" t="s">
        <v>279</v>
      </c>
      <c r="Z23" s="35" t="s">
        <v>279</v>
      </c>
    </row>
    <row r="24" spans="2:26" x14ac:dyDescent="0.25">
      <c r="B24" s="60" t="s">
        <v>260</v>
      </c>
      <c r="C24" s="33">
        <v>211</v>
      </c>
      <c r="D24" s="34">
        <v>739</v>
      </c>
      <c r="E24" s="34">
        <v>950</v>
      </c>
      <c r="F24" s="35">
        <v>0.11544537610888322</v>
      </c>
      <c r="G24" s="33">
        <v>214</v>
      </c>
      <c r="H24" s="34">
        <v>711</v>
      </c>
      <c r="I24" s="34">
        <v>925</v>
      </c>
      <c r="J24" s="35">
        <v>0.11537981788699014</v>
      </c>
      <c r="K24" s="33">
        <v>235</v>
      </c>
      <c r="L24" s="34">
        <v>555</v>
      </c>
      <c r="M24" s="34">
        <v>790</v>
      </c>
      <c r="N24" s="35">
        <v>0.10124311162373446</v>
      </c>
      <c r="O24" s="33">
        <v>192</v>
      </c>
      <c r="P24" s="34">
        <v>477</v>
      </c>
      <c r="Q24" s="34">
        <v>669</v>
      </c>
      <c r="R24" s="35">
        <v>9.1971405004124276E-2</v>
      </c>
      <c r="S24" s="33">
        <v>186</v>
      </c>
      <c r="T24" s="34">
        <v>474</v>
      </c>
      <c r="U24" s="34">
        <v>660</v>
      </c>
      <c r="V24" s="35">
        <v>9.1147631542604607E-2</v>
      </c>
      <c r="W24" s="33">
        <v>136</v>
      </c>
      <c r="X24" s="34">
        <v>406</v>
      </c>
      <c r="Y24" s="34">
        <v>542</v>
      </c>
      <c r="Z24" s="35">
        <v>8.0895522388059707E-2</v>
      </c>
    </row>
    <row r="25" spans="2:26" x14ac:dyDescent="0.25">
      <c r="B25" s="60" t="s">
        <v>261</v>
      </c>
      <c r="C25" s="33">
        <v>12</v>
      </c>
      <c r="D25" s="34">
        <v>21</v>
      </c>
      <c r="E25" s="34">
        <v>33</v>
      </c>
      <c r="F25" s="35">
        <v>4.0102078016769956E-3</v>
      </c>
      <c r="G25" s="33">
        <v>1</v>
      </c>
      <c r="H25" s="34">
        <v>11</v>
      </c>
      <c r="I25" s="34">
        <v>12</v>
      </c>
      <c r="J25" s="35">
        <v>1.4968192590744667E-3</v>
      </c>
      <c r="K25" s="33">
        <v>15</v>
      </c>
      <c r="L25" s="34">
        <v>8</v>
      </c>
      <c r="M25" s="34">
        <v>23</v>
      </c>
      <c r="N25" s="35">
        <v>2.947584262463155E-3</v>
      </c>
      <c r="O25" s="33">
        <v>6</v>
      </c>
      <c r="P25" s="34">
        <v>6</v>
      </c>
      <c r="Q25" s="34">
        <v>12</v>
      </c>
      <c r="R25" s="35">
        <v>1.6497113005224085E-3</v>
      </c>
      <c r="S25" s="33">
        <v>7</v>
      </c>
      <c r="T25" s="34">
        <v>7</v>
      </c>
      <c r="U25" s="34">
        <v>14</v>
      </c>
      <c r="V25" s="35">
        <v>1.9334346084794918E-3</v>
      </c>
      <c r="W25" s="33">
        <v>1</v>
      </c>
      <c r="X25" s="34">
        <v>4</v>
      </c>
      <c r="Y25" s="34">
        <v>5</v>
      </c>
      <c r="Z25" s="35">
        <v>7.4626865671641792E-4</v>
      </c>
    </row>
    <row r="26" spans="2:26" x14ac:dyDescent="0.25">
      <c r="B26" s="60" t="s">
        <v>262</v>
      </c>
      <c r="C26" s="33" t="s">
        <v>279</v>
      </c>
      <c r="D26" s="34">
        <v>4</v>
      </c>
      <c r="E26" s="34">
        <v>4</v>
      </c>
      <c r="F26" s="35">
        <v>4.8608579414266616E-4</v>
      </c>
      <c r="G26" s="33">
        <v>1</v>
      </c>
      <c r="H26" s="34" t="s">
        <v>279</v>
      </c>
      <c r="I26" s="34">
        <v>1</v>
      </c>
      <c r="J26" s="35">
        <v>1.2473493825620557E-4</v>
      </c>
      <c r="K26" s="33">
        <v>3</v>
      </c>
      <c r="L26" s="34">
        <v>10</v>
      </c>
      <c r="M26" s="34">
        <v>13</v>
      </c>
      <c r="N26" s="35">
        <v>1.6660258874791746E-3</v>
      </c>
      <c r="O26" s="33">
        <v>2</v>
      </c>
      <c r="P26" s="34">
        <v>2</v>
      </c>
      <c r="Q26" s="34">
        <v>4</v>
      </c>
      <c r="R26" s="35">
        <v>5.499037668408029E-4</v>
      </c>
      <c r="S26" s="33">
        <v>2</v>
      </c>
      <c r="T26" s="34">
        <v>4</v>
      </c>
      <c r="U26" s="34">
        <v>6</v>
      </c>
      <c r="V26" s="35">
        <v>8.2861483220549644E-4</v>
      </c>
      <c r="W26" s="33">
        <v>5</v>
      </c>
      <c r="X26" s="34">
        <v>7</v>
      </c>
      <c r="Y26" s="34">
        <v>12</v>
      </c>
      <c r="Z26" s="35">
        <v>1.791044776119403E-3</v>
      </c>
    </row>
    <row r="27" spans="2:26" x14ac:dyDescent="0.25">
      <c r="B27" s="60" t="s">
        <v>263</v>
      </c>
      <c r="C27" s="33">
        <v>10</v>
      </c>
      <c r="D27" s="34">
        <v>35</v>
      </c>
      <c r="E27" s="34">
        <v>45</v>
      </c>
      <c r="F27" s="35">
        <v>5.4684651841049947E-3</v>
      </c>
      <c r="G27" s="33">
        <v>7</v>
      </c>
      <c r="H27" s="34">
        <v>46</v>
      </c>
      <c r="I27" s="34">
        <v>53</v>
      </c>
      <c r="J27" s="35">
        <v>6.610951727578895E-3</v>
      </c>
      <c r="K27" s="33">
        <v>6</v>
      </c>
      <c r="L27" s="34">
        <v>26</v>
      </c>
      <c r="M27" s="34">
        <v>32</v>
      </c>
      <c r="N27" s="35">
        <v>4.1009867999487375E-3</v>
      </c>
      <c r="O27" s="33">
        <v>4</v>
      </c>
      <c r="P27" s="34">
        <v>30</v>
      </c>
      <c r="Q27" s="34">
        <v>34</v>
      </c>
      <c r="R27" s="35">
        <v>4.6741820181468241E-3</v>
      </c>
      <c r="S27" s="33">
        <v>6</v>
      </c>
      <c r="T27" s="34">
        <v>10</v>
      </c>
      <c r="U27" s="34">
        <v>16</v>
      </c>
      <c r="V27" s="35">
        <v>2.2096395525479907E-3</v>
      </c>
      <c r="W27" s="33">
        <v>5</v>
      </c>
      <c r="X27" s="34">
        <v>21</v>
      </c>
      <c r="Y27" s="34">
        <v>26</v>
      </c>
      <c r="Z27" s="35">
        <v>3.880597014925373E-3</v>
      </c>
    </row>
    <row r="28" spans="2:26" x14ac:dyDescent="0.25">
      <c r="B28" s="60" t="s">
        <v>264</v>
      </c>
      <c r="C28" s="33">
        <v>10</v>
      </c>
      <c r="D28" s="34">
        <v>65</v>
      </c>
      <c r="E28" s="34">
        <v>75</v>
      </c>
      <c r="F28" s="35">
        <v>9.1141086401749904E-3</v>
      </c>
      <c r="G28" s="33">
        <v>8</v>
      </c>
      <c r="H28" s="34">
        <v>48</v>
      </c>
      <c r="I28" s="34">
        <v>56</v>
      </c>
      <c r="J28" s="35">
        <v>6.9851565423475117E-3</v>
      </c>
      <c r="K28" s="33">
        <v>8</v>
      </c>
      <c r="L28" s="34">
        <v>64</v>
      </c>
      <c r="M28" s="34">
        <v>72</v>
      </c>
      <c r="N28" s="35">
        <v>9.22722029988466E-3</v>
      </c>
      <c r="O28" s="33">
        <v>8</v>
      </c>
      <c r="P28" s="34">
        <v>59</v>
      </c>
      <c r="Q28" s="34">
        <v>67</v>
      </c>
      <c r="R28" s="35">
        <v>9.2108880945834474E-3</v>
      </c>
      <c r="S28" s="33">
        <v>11</v>
      </c>
      <c r="T28" s="34">
        <v>45</v>
      </c>
      <c r="U28" s="34">
        <v>56</v>
      </c>
      <c r="V28" s="35">
        <v>7.7337384339179671E-3</v>
      </c>
      <c r="W28" s="33">
        <v>5</v>
      </c>
      <c r="X28" s="34">
        <v>38</v>
      </c>
      <c r="Y28" s="34">
        <v>43</v>
      </c>
      <c r="Z28" s="35">
        <v>6.4179104477611942E-3</v>
      </c>
    </row>
    <row r="29" spans="2:26" x14ac:dyDescent="0.25">
      <c r="B29" s="60" t="s">
        <v>265</v>
      </c>
      <c r="C29" s="33" t="s">
        <v>279</v>
      </c>
      <c r="D29" s="34" t="s">
        <v>279</v>
      </c>
      <c r="E29" s="34" t="s">
        <v>279</v>
      </c>
      <c r="F29" s="35" t="s">
        <v>279</v>
      </c>
      <c r="G29" s="33">
        <v>1</v>
      </c>
      <c r="H29" s="34" t="s">
        <v>279</v>
      </c>
      <c r="I29" s="34">
        <v>1</v>
      </c>
      <c r="J29" s="35">
        <v>1.2473493825620557E-4</v>
      </c>
      <c r="K29" s="33" t="s">
        <v>279</v>
      </c>
      <c r="L29" s="34">
        <v>1</v>
      </c>
      <c r="M29" s="34">
        <v>1</v>
      </c>
      <c r="N29" s="35">
        <v>1.2815583749839805E-4</v>
      </c>
      <c r="O29" s="33">
        <v>1</v>
      </c>
      <c r="P29" s="34">
        <v>1</v>
      </c>
      <c r="Q29" s="34">
        <v>2</v>
      </c>
      <c r="R29" s="35">
        <v>2.7495188342040145E-4</v>
      </c>
      <c r="S29" s="33" t="s">
        <v>279</v>
      </c>
      <c r="T29" s="34">
        <v>1</v>
      </c>
      <c r="U29" s="34">
        <v>1</v>
      </c>
      <c r="V29" s="35">
        <v>1.3810247203424942E-4</v>
      </c>
      <c r="W29" s="33" t="s">
        <v>279</v>
      </c>
      <c r="X29" s="34" t="s">
        <v>279</v>
      </c>
      <c r="Y29" s="34" t="s">
        <v>279</v>
      </c>
      <c r="Z29" s="35" t="s">
        <v>279</v>
      </c>
    </row>
    <row r="30" spans="2:26" x14ac:dyDescent="0.25">
      <c r="B30" s="60" t="s">
        <v>266</v>
      </c>
      <c r="C30" s="33" t="s">
        <v>279</v>
      </c>
      <c r="D30" s="34">
        <v>4</v>
      </c>
      <c r="E30" s="34">
        <v>4</v>
      </c>
      <c r="F30" s="35">
        <v>4.8608579414266616E-4</v>
      </c>
      <c r="G30" s="33">
        <v>1</v>
      </c>
      <c r="H30" s="34">
        <v>10</v>
      </c>
      <c r="I30" s="34">
        <v>11</v>
      </c>
      <c r="J30" s="35">
        <v>1.3720843208182613E-3</v>
      </c>
      <c r="K30" s="33">
        <v>1</v>
      </c>
      <c r="L30" s="34">
        <v>9</v>
      </c>
      <c r="M30" s="34">
        <v>10</v>
      </c>
      <c r="N30" s="35">
        <v>1.2815583749839804E-3</v>
      </c>
      <c r="O30" s="33">
        <v>1</v>
      </c>
      <c r="P30" s="34">
        <v>8</v>
      </c>
      <c r="Q30" s="34">
        <v>9</v>
      </c>
      <c r="R30" s="35">
        <v>1.2372834753918065E-3</v>
      </c>
      <c r="S30" s="33">
        <v>3</v>
      </c>
      <c r="T30" s="34">
        <v>5</v>
      </c>
      <c r="U30" s="34">
        <v>8</v>
      </c>
      <c r="V30" s="35">
        <v>1.1048197762739953E-3</v>
      </c>
      <c r="W30" s="33" t="s">
        <v>279</v>
      </c>
      <c r="X30" s="34">
        <v>1</v>
      </c>
      <c r="Y30" s="34">
        <v>1</v>
      </c>
      <c r="Z30" s="35">
        <v>1.4925373134328358E-4</v>
      </c>
    </row>
    <row r="31" spans="2:26" x14ac:dyDescent="0.25">
      <c r="B31" s="60" t="s">
        <v>267</v>
      </c>
      <c r="C31" s="33" t="s">
        <v>279</v>
      </c>
      <c r="D31" s="34">
        <v>14</v>
      </c>
      <c r="E31" s="34">
        <v>14</v>
      </c>
      <c r="F31" s="35">
        <v>1.7013002794993317E-3</v>
      </c>
      <c r="G31" s="33" t="s">
        <v>279</v>
      </c>
      <c r="H31" s="34">
        <v>4</v>
      </c>
      <c r="I31" s="34">
        <v>4</v>
      </c>
      <c r="J31" s="35">
        <v>4.9893975302482229E-4</v>
      </c>
      <c r="K31" s="33" t="s">
        <v>279</v>
      </c>
      <c r="L31" s="34">
        <v>4</v>
      </c>
      <c r="M31" s="34">
        <v>4</v>
      </c>
      <c r="N31" s="35">
        <v>5.1262334999359219E-4</v>
      </c>
      <c r="O31" s="33">
        <v>3</v>
      </c>
      <c r="P31" s="34">
        <v>4</v>
      </c>
      <c r="Q31" s="34">
        <v>7</v>
      </c>
      <c r="R31" s="35">
        <v>9.6233159197140503E-4</v>
      </c>
      <c r="S31" s="33">
        <v>1</v>
      </c>
      <c r="T31" s="34">
        <v>9</v>
      </c>
      <c r="U31" s="34">
        <v>10</v>
      </c>
      <c r="V31" s="35">
        <v>1.3810247203424942E-3</v>
      </c>
      <c r="W31" s="33" t="s">
        <v>279</v>
      </c>
      <c r="X31" s="34">
        <v>7</v>
      </c>
      <c r="Y31" s="34">
        <v>7</v>
      </c>
      <c r="Z31" s="35">
        <v>1.044776119402985E-3</v>
      </c>
    </row>
    <row r="32" spans="2:26" x14ac:dyDescent="0.25">
      <c r="B32" s="60" t="s">
        <v>268</v>
      </c>
      <c r="C32" s="33" t="s">
        <v>279</v>
      </c>
      <c r="D32" s="34" t="s">
        <v>279</v>
      </c>
      <c r="E32" s="34" t="s">
        <v>279</v>
      </c>
      <c r="F32" s="35" t="s">
        <v>279</v>
      </c>
      <c r="G32" s="33">
        <v>1</v>
      </c>
      <c r="H32" s="34" t="s">
        <v>279</v>
      </c>
      <c r="I32" s="34">
        <v>1</v>
      </c>
      <c r="J32" s="35">
        <v>1.2473493825620557E-4</v>
      </c>
      <c r="K32" s="33" t="s">
        <v>279</v>
      </c>
      <c r="L32" s="34" t="s">
        <v>279</v>
      </c>
      <c r="M32" s="34" t="s">
        <v>279</v>
      </c>
      <c r="N32" s="35" t="s">
        <v>279</v>
      </c>
      <c r="O32" s="33" t="s">
        <v>279</v>
      </c>
      <c r="P32" s="34" t="s">
        <v>279</v>
      </c>
      <c r="Q32" s="34" t="s">
        <v>279</v>
      </c>
      <c r="R32" s="35" t="s">
        <v>279</v>
      </c>
      <c r="S32" s="33" t="s">
        <v>279</v>
      </c>
      <c r="T32" s="34" t="s">
        <v>279</v>
      </c>
      <c r="U32" s="34" t="s">
        <v>279</v>
      </c>
      <c r="V32" s="35" t="s">
        <v>279</v>
      </c>
      <c r="W32" s="33" t="s">
        <v>279</v>
      </c>
      <c r="X32" s="34" t="s">
        <v>279</v>
      </c>
      <c r="Y32" s="34" t="s">
        <v>279</v>
      </c>
      <c r="Z32" s="35" t="s">
        <v>279</v>
      </c>
    </row>
    <row r="33" spans="2:26" x14ac:dyDescent="0.25">
      <c r="B33" s="60" t="s">
        <v>269</v>
      </c>
      <c r="C33" s="33">
        <v>28</v>
      </c>
      <c r="D33" s="34">
        <v>47</v>
      </c>
      <c r="E33" s="34">
        <v>75</v>
      </c>
      <c r="F33" s="35">
        <v>9.1141086401749904E-3</v>
      </c>
      <c r="G33" s="33">
        <v>32</v>
      </c>
      <c r="H33" s="34">
        <v>37</v>
      </c>
      <c r="I33" s="34">
        <v>69</v>
      </c>
      <c r="J33" s="35">
        <v>8.6067107396781833E-3</v>
      </c>
      <c r="K33" s="33">
        <v>33</v>
      </c>
      <c r="L33" s="34">
        <v>63</v>
      </c>
      <c r="M33" s="34">
        <v>96</v>
      </c>
      <c r="N33" s="35">
        <v>1.2302960399846213E-2</v>
      </c>
      <c r="O33" s="33">
        <v>27</v>
      </c>
      <c r="P33" s="34">
        <v>51</v>
      </c>
      <c r="Q33" s="34">
        <v>78</v>
      </c>
      <c r="R33" s="35">
        <v>1.0723123453395655E-2</v>
      </c>
      <c r="S33" s="33">
        <v>13</v>
      </c>
      <c r="T33" s="34">
        <v>32</v>
      </c>
      <c r="U33" s="34">
        <v>45</v>
      </c>
      <c r="V33" s="35">
        <v>6.2146112415412237E-3</v>
      </c>
      <c r="W33" s="33">
        <v>32</v>
      </c>
      <c r="X33" s="34">
        <v>32</v>
      </c>
      <c r="Y33" s="34">
        <v>64</v>
      </c>
      <c r="Z33" s="35">
        <v>9.5522388059701493E-3</v>
      </c>
    </row>
    <row r="34" spans="2:26" x14ac:dyDescent="0.25">
      <c r="B34" s="60" t="s">
        <v>270</v>
      </c>
      <c r="C34" s="33" t="s">
        <v>279</v>
      </c>
      <c r="D34" s="34">
        <v>15</v>
      </c>
      <c r="E34" s="34">
        <v>15</v>
      </c>
      <c r="F34" s="35">
        <v>1.8228217280349982E-3</v>
      </c>
      <c r="G34" s="33">
        <v>1</v>
      </c>
      <c r="H34" s="34">
        <v>11</v>
      </c>
      <c r="I34" s="34">
        <v>12</v>
      </c>
      <c r="J34" s="35">
        <v>1.4968192590744667E-3</v>
      </c>
      <c r="K34" s="33" t="s">
        <v>279</v>
      </c>
      <c r="L34" s="34">
        <v>4</v>
      </c>
      <c r="M34" s="34">
        <v>4</v>
      </c>
      <c r="N34" s="35">
        <v>5.1262334999359219E-4</v>
      </c>
      <c r="O34" s="33">
        <v>2</v>
      </c>
      <c r="P34" s="34">
        <v>4</v>
      </c>
      <c r="Q34" s="34">
        <v>6</v>
      </c>
      <c r="R34" s="35">
        <v>8.2485565026120425E-4</v>
      </c>
      <c r="S34" s="33">
        <v>2</v>
      </c>
      <c r="T34" s="34" t="s">
        <v>279</v>
      </c>
      <c r="U34" s="34">
        <v>2</v>
      </c>
      <c r="V34" s="35">
        <v>2.7620494406849883E-4</v>
      </c>
      <c r="W34" s="33" t="s">
        <v>279</v>
      </c>
      <c r="X34" s="34">
        <v>1</v>
      </c>
      <c r="Y34" s="34">
        <v>1</v>
      </c>
      <c r="Z34" s="35">
        <v>1.4925373134328358E-4</v>
      </c>
    </row>
    <row r="35" spans="2:26" x14ac:dyDescent="0.25">
      <c r="B35" s="60" t="s">
        <v>271</v>
      </c>
      <c r="C35" s="33">
        <v>82</v>
      </c>
      <c r="D35" s="34">
        <v>317</v>
      </c>
      <c r="E35" s="34">
        <v>399</v>
      </c>
      <c r="F35" s="35">
        <v>4.8487057965730954E-2</v>
      </c>
      <c r="G35" s="33">
        <v>76</v>
      </c>
      <c r="H35" s="34">
        <v>304</v>
      </c>
      <c r="I35" s="34">
        <v>380</v>
      </c>
      <c r="J35" s="35">
        <v>4.7399276537358113E-2</v>
      </c>
      <c r="K35" s="33">
        <v>81</v>
      </c>
      <c r="L35" s="34">
        <v>290</v>
      </c>
      <c r="M35" s="34">
        <v>371</v>
      </c>
      <c r="N35" s="35">
        <v>4.7545815711905678E-2</v>
      </c>
      <c r="O35" s="33">
        <v>58</v>
      </c>
      <c r="P35" s="34">
        <v>228</v>
      </c>
      <c r="Q35" s="34">
        <v>286</v>
      </c>
      <c r="R35" s="35">
        <v>3.9318119329117406E-2</v>
      </c>
      <c r="S35" s="33">
        <v>64</v>
      </c>
      <c r="T35" s="34">
        <v>233</v>
      </c>
      <c r="U35" s="34">
        <v>297</v>
      </c>
      <c r="V35" s="35">
        <v>4.1016434194172079E-2</v>
      </c>
      <c r="W35" s="33">
        <v>40</v>
      </c>
      <c r="X35" s="34">
        <v>203</v>
      </c>
      <c r="Y35" s="34">
        <v>243</v>
      </c>
      <c r="Z35" s="35">
        <v>3.6268656716417907E-2</v>
      </c>
    </row>
    <row r="36" spans="2:26" x14ac:dyDescent="0.25">
      <c r="B36" s="60" t="s">
        <v>272</v>
      </c>
      <c r="C36" s="33">
        <v>2</v>
      </c>
      <c r="D36" s="34">
        <v>5</v>
      </c>
      <c r="E36" s="34">
        <v>7</v>
      </c>
      <c r="F36" s="35">
        <v>8.5065013974966583E-4</v>
      </c>
      <c r="G36" s="33">
        <v>2</v>
      </c>
      <c r="H36" s="34">
        <v>3</v>
      </c>
      <c r="I36" s="34">
        <v>5</v>
      </c>
      <c r="J36" s="35">
        <v>6.2367469128102781E-4</v>
      </c>
      <c r="K36" s="33">
        <v>1</v>
      </c>
      <c r="L36" s="34">
        <v>1</v>
      </c>
      <c r="M36" s="34">
        <v>2</v>
      </c>
      <c r="N36" s="35">
        <v>2.5631167499679609E-4</v>
      </c>
      <c r="O36" s="33" t="s">
        <v>279</v>
      </c>
      <c r="P36" s="34">
        <v>5</v>
      </c>
      <c r="Q36" s="34">
        <v>5</v>
      </c>
      <c r="R36" s="35">
        <v>6.8737970855100358E-4</v>
      </c>
      <c r="S36" s="33">
        <v>1</v>
      </c>
      <c r="T36" s="34">
        <v>7</v>
      </c>
      <c r="U36" s="34">
        <v>8</v>
      </c>
      <c r="V36" s="35">
        <v>1.1048197762739953E-3</v>
      </c>
      <c r="W36" s="33" t="s">
        <v>279</v>
      </c>
      <c r="X36" s="34" t="s">
        <v>279</v>
      </c>
      <c r="Y36" s="34" t="s">
        <v>279</v>
      </c>
      <c r="Z36" s="35" t="s">
        <v>279</v>
      </c>
    </row>
    <row r="37" spans="2:26" x14ac:dyDescent="0.25">
      <c r="B37" s="60" t="s">
        <v>273</v>
      </c>
      <c r="C37" s="33">
        <v>2</v>
      </c>
      <c r="D37" s="34">
        <v>3</v>
      </c>
      <c r="E37" s="34">
        <v>5</v>
      </c>
      <c r="F37" s="35">
        <v>6.0760724267833275E-4</v>
      </c>
      <c r="G37" s="33">
        <v>2</v>
      </c>
      <c r="H37" s="34">
        <v>1</v>
      </c>
      <c r="I37" s="34">
        <v>3</v>
      </c>
      <c r="J37" s="35">
        <v>3.7420481476861667E-4</v>
      </c>
      <c r="K37" s="33">
        <v>2</v>
      </c>
      <c r="L37" s="34" t="s">
        <v>279</v>
      </c>
      <c r="M37" s="34">
        <v>2</v>
      </c>
      <c r="N37" s="35">
        <v>2.5631167499679609E-4</v>
      </c>
      <c r="O37" s="33">
        <v>5</v>
      </c>
      <c r="P37" s="34" t="s">
        <v>279</v>
      </c>
      <c r="Q37" s="34">
        <v>5</v>
      </c>
      <c r="R37" s="35">
        <v>6.8737970855100358E-4</v>
      </c>
      <c r="S37" s="33">
        <v>2</v>
      </c>
      <c r="T37" s="34" t="s">
        <v>279</v>
      </c>
      <c r="U37" s="34">
        <v>2</v>
      </c>
      <c r="V37" s="35">
        <v>2.7620494406849883E-4</v>
      </c>
      <c r="W37" s="33" t="s">
        <v>279</v>
      </c>
      <c r="X37" s="34" t="s">
        <v>279</v>
      </c>
      <c r="Y37" s="34" t="s">
        <v>279</v>
      </c>
      <c r="Z37" s="35" t="s">
        <v>279</v>
      </c>
    </row>
    <row r="38" spans="2:26" ht="14.4" thickBot="1" x14ac:dyDescent="0.3">
      <c r="B38" s="61" t="s">
        <v>274</v>
      </c>
      <c r="C38" s="36">
        <v>1</v>
      </c>
      <c r="D38" s="37" t="s">
        <v>279</v>
      </c>
      <c r="E38" s="37">
        <v>1</v>
      </c>
      <c r="F38" s="38">
        <v>1.2152144853566654E-4</v>
      </c>
      <c r="G38" s="36" t="s">
        <v>279</v>
      </c>
      <c r="H38" s="37">
        <v>1</v>
      </c>
      <c r="I38" s="37">
        <v>1</v>
      </c>
      <c r="J38" s="38">
        <v>1.2473493825620557E-4</v>
      </c>
      <c r="K38" s="36" t="s">
        <v>279</v>
      </c>
      <c r="L38" s="37" t="s">
        <v>279</v>
      </c>
      <c r="M38" s="37" t="s">
        <v>279</v>
      </c>
      <c r="N38" s="38" t="s">
        <v>279</v>
      </c>
      <c r="O38" s="36" t="s">
        <v>279</v>
      </c>
      <c r="P38" s="37" t="s">
        <v>279</v>
      </c>
      <c r="Q38" s="37" t="s">
        <v>279</v>
      </c>
      <c r="R38" s="38" t="s">
        <v>279</v>
      </c>
      <c r="S38" s="36" t="s">
        <v>279</v>
      </c>
      <c r="T38" s="37" t="s">
        <v>279</v>
      </c>
      <c r="U38" s="37" t="s">
        <v>279</v>
      </c>
      <c r="V38" s="38" t="s">
        <v>279</v>
      </c>
      <c r="W38" s="36" t="s">
        <v>279</v>
      </c>
      <c r="X38" s="37" t="s">
        <v>279</v>
      </c>
      <c r="Y38" s="37" t="s">
        <v>279</v>
      </c>
      <c r="Z38" s="38" t="s">
        <v>279</v>
      </c>
    </row>
    <row r="39" spans="2:26" ht="15" customHeight="1" thickBot="1" x14ac:dyDescent="0.3">
      <c r="B39" s="68" t="s">
        <v>89</v>
      </c>
      <c r="C39" s="32">
        <v>1683</v>
      </c>
      <c r="D39" s="39">
        <v>6546</v>
      </c>
      <c r="E39" s="40">
        <v>8229</v>
      </c>
      <c r="F39" s="41">
        <v>1</v>
      </c>
      <c r="G39" s="32">
        <v>1726</v>
      </c>
      <c r="H39" s="39">
        <v>6291</v>
      </c>
      <c r="I39" s="40">
        <v>8017</v>
      </c>
      <c r="J39" s="41">
        <v>1</v>
      </c>
      <c r="K39" s="58">
        <v>1934</v>
      </c>
      <c r="L39" s="59">
        <v>5869</v>
      </c>
      <c r="M39" s="40">
        <v>7803</v>
      </c>
      <c r="N39" s="41">
        <v>1</v>
      </c>
      <c r="O39" s="58">
        <v>1805</v>
      </c>
      <c r="P39" s="59">
        <v>5469</v>
      </c>
      <c r="Q39" s="40">
        <v>7274</v>
      </c>
      <c r="R39" s="41">
        <v>1</v>
      </c>
      <c r="S39" s="58">
        <v>1865</v>
      </c>
      <c r="T39" s="59">
        <v>5376</v>
      </c>
      <c r="U39" s="40">
        <v>7241</v>
      </c>
      <c r="V39" s="41">
        <v>1</v>
      </c>
      <c r="W39" s="58">
        <v>1364</v>
      </c>
      <c r="X39" s="59">
        <v>5336</v>
      </c>
      <c r="Y39" s="40">
        <v>6700</v>
      </c>
      <c r="Z39" s="41">
        <v>1</v>
      </c>
    </row>
    <row r="40" spans="2:26" x14ac:dyDescent="0.25">
      <c r="B40" s="1" t="s">
        <v>290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x14ac:dyDescent="0.25">
      <c r="B41" s="1"/>
      <c r="C41" s="4"/>
    </row>
    <row r="42" spans="2:26" x14ac:dyDescent="0.25">
      <c r="C42" s="4"/>
    </row>
    <row r="43" spans="2:26" x14ac:dyDescent="0.25">
      <c r="C43" s="4"/>
    </row>
    <row r="44" spans="2:26" x14ac:dyDescent="0.25">
      <c r="C44" s="4"/>
    </row>
    <row r="45" spans="2:26" x14ac:dyDescent="0.25">
      <c r="C45" s="4"/>
    </row>
    <row r="46" spans="2:26" x14ac:dyDescent="0.25">
      <c r="C46" s="4"/>
    </row>
    <row r="47" spans="2:26" x14ac:dyDescent="0.25">
      <c r="C47" s="4"/>
    </row>
    <row r="48" spans="2:26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</sheetData>
  <mergeCells count="25">
    <mergeCell ref="B3:B5"/>
    <mergeCell ref="C3:F3"/>
    <mergeCell ref="G3:J3"/>
    <mergeCell ref="K3:N3"/>
    <mergeCell ref="N4:N5"/>
    <mergeCell ref="C4:D4"/>
    <mergeCell ref="E4:E5"/>
    <mergeCell ref="F4:F5"/>
    <mergeCell ref="G4:H4"/>
    <mergeCell ref="I4:I5"/>
    <mergeCell ref="J4:J5"/>
    <mergeCell ref="K4:L4"/>
    <mergeCell ref="M4:M5"/>
    <mergeCell ref="S3:V3"/>
    <mergeCell ref="W3:Z3"/>
    <mergeCell ref="S4:T4"/>
    <mergeCell ref="U4:U5"/>
    <mergeCell ref="O3:R3"/>
    <mergeCell ref="O4:P4"/>
    <mergeCell ref="Q4:Q5"/>
    <mergeCell ref="R4:R5"/>
    <mergeCell ref="V4:V5"/>
    <mergeCell ref="W4:X4"/>
    <mergeCell ref="Y4:Y5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F0A2-AC1E-4268-AA98-3E88EA1E5688}">
  <dimension ref="B1:T233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6640625" defaultRowHeight="13.8" x14ac:dyDescent="0.25"/>
  <cols>
    <col min="1" max="1" width="4.77734375" style="3" customWidth="1"/>
    <col min="2" max="2" width="13.44140625" style="3" customWidth="1"/>
    <col min="3" max="20" width="16.21875" style="3" customWidth="1"/>
    <col min="21" max="21" width="12.44140625" style="3" customWidth="1"/>
    <col min="22" max="16384" width="8.6640625" style="3"/>
  </cols>
  <sheetData>
    <row r="1" spans="2:20" ht="85.2" customHeight="1" x14ac:dyDescent="0.25">
      <c r="B1" s="24" t="s">
        <v>275</v>
      </c>
    </row>
    <row r="2" spans="2:20" ht="16.8" customHeight="1" thickBot="1" x14ac:dyDescent="0.3">
      <c r="C2" s="24"/>
    </row>
    <row r="3" spans="2:20" customFormat="1" ht="14.4" x14ac:dyDescent="0.3">
      <c r="B3" s="79"/>
      <c r="C3" s="74">
        <v>2014</v>
      </c>
      <c r="D3" s="75"/>
      <c r="E3" s="76"/>
      <c r="F3" s="74">
        <v>2015</v>
      </c>
      <c r="G3" s="75"/>
      <c r="H3" s="76"/>
      <c r="I3" s="74">
        <v>2016</v>
      </c>
      <c r="J3" s="75"/>
      <c r="K3" s="76"/>
      <c r="L3" s="74">
        <v>2017</v>
      </c>
      <c r="M3" s="75"/>
      <c r="N3" s="76"/>
      <c r="O3" s="74">
        <v>2018</v>
      </c>
      <c r="P3" s="75"/>
      <c r="Q3" s="76"/>
      <c r="R3" s="74">
        <v>2019</v>
      </c>
      <c r="S3" s="75"/>
      <c r="T3" s="76"/>
    </row>
    <row r="4" spans="2:20" customFormat="1" ht="15.75" customHeight="1" x14ac:dyDescent="0.3">
      <c r="B4" s="80"/>
      <c r="C4" s="72" t="s">
        <v>17</v>
      </c>
      <c r="D4" s="73"/>
      <c r="E4" s="71" t="s">
        <v>18</v>
      </c>
      <c r="F4" s="72" t="s">
        <v>17</v>
      </c>
      <c r="G4" s="73"/>
      <c r="H4" s="71" t="s">
        <v>18</v>
      </c>
      <c r="I4" s="72" t="s">
        <v>17</v>
      </c>
      <c r="J4" s="73"/>
      <c r="K4" s="71" t="s">
        <v>18</v>
      </c>
      <c r="L4" s="72" t="s">
        <v>17</v>
      </c>
      <c r="M4" s="73"/>
      <c r="N4" s="71" t="s">
        <v>18</v>
      </c>
      <c r="O4" s="72" t="s">
        <v>17</v>
      </c>
      <c r="P4" s="73"/>
      <c r="Q4" s="71" t="s">
        <v>18</v>
      </c>
      <c r="R4" s="72" t="s">
        <v>17</v>
      </c>
      <c r="S4" s="73"/>
      <c r="T4" s="71" t="s">
        <v>18</v>
      </c>
    </row>
    <row r="5" spans="2:20" customFormat="1" ht="67.95" customHeight="1" x14ac:dyDescent="0.3">
      <c r="B5" s="80"/>
      <c r="C5" s="29" t="s">
        <v>22</v>
      </c>
      <c r="D5" s="30" t="s">
        <v>23</v>
      </c>
      <c r="E5" s="71"/>
      <c r="F5" s="29" t="s">
        <v>22</v>
      </c>
      <c r="G5" s="30" t="s">
        <v>23</v>
      </c>
      <c r="H5" s="71"/>
      <c r="I5" s="29" t="s">
        <v>22</v>
      </c>
      <c r="J5" s="30" t="s">
        <v>23</v>
      </c>
      <c r="K5" s="71"/>
      <c r="L5" s="29" t="s">
        <v>22</v>
      </c>
      <c r="M5" s="30" t="s">
        <v>23</v>
      </c>
      <c r="N5" s="71"/>
      <c r="O5" s="29" t="s">
        <v>22</v>
      </c>
      <c r="P5" s="30" t="s">
        <v>23</v>
      </c>
      <c r="Q5" s="71"/>
      <c r="R5" s="29" t="s">
        <v>22</v>
      </c>
      <c r="S5" s="30" t="s">
        <v>23</v>
      </c>
      <c r="T5" s="71"/>
    </row>
    <row r="6" spans="2:20" customFormat="1" ht="14.4" x14ac:dyDescent="0.3">
      <c r="B6" s="14" t="s">
        <v>276</v>
      </c>
      <c r="C6" s="25">
        <v>99.194890077243016</v>
      </c>
      <c r="D6" s="26">
        <v>131.12542010388023</v>
      </c>
      <c r="E6" s="64">
        <v>124.59496901203062</v>
      </c>
      <c r="F6" s="25">
        <v>108.87253765932793</v>
      </c>
      <c r="G6" s="26">
        <v>155.90303608329359</v>
      </c>
      <c r="H6" s="64">
        <v>145.77772234002745</v>
      </c>
      <c r="I6" s="25">
        <v>105.40847983453982</v>
      </c>
      <c r="J6" s="26">
        <v>155.69142954506731</v>
      </c>
      <c r="K6" s="64">
        <v>143.22863001409715</v>
      </c>
      <c r="L6" s="25">
        <v>108.85706371191135</v>
      </c>
      <c r="M6" s="26">
        <v>157.30005485463522</v>
      </c>
      <c r="N6" s="64">
        <v>145.27921363761342</v>
      </c>
      <c r="O6" s="25">
        <v>106.40375335120643</v>
      </c>
      <c r="P6" s="26">
        <v>153.77008928571428</v>
      </c>
      <c r="Q6" s="64">
        <v>141.57036320950144</v>
      </c>
      <c r="R6" s="25">
        <v>111.34384164222874</v>
      </c>
      <c r="S6" s="26">
        <v>147.67934782608697</v>
      </c>
      <c r="T6" s="64">
        <v>140.2820895522388</v>
      </c>
    </row>
    <row r="7" spans="2:20" customFormat="1" ht="15" thickBot="1" x14ac:dyDescent="0.35">
      <c r="B7" s="63" t="s">
        <v>277</v>
      </c>
      <c r="C7" s="65">
        <v>90</v>
      </c>
      <c r="D7" s="66">
        <v>122</v>
      </c>
      <c r="E7" s="67">
        <v>116</v>
      </c>
      <c r="F7" s="65">
        <v>90</v>
      </c>
      <c r="G7" s="66">
        <v>139</v>
      </c>
      <c r="H7" s="67">
        <v>135</v>
      </c>
      <c r="I7" s="65">
        <v>90</v>
      </c>
      <c r="J7" s="66">
        <v>139</v>
      </c>
      <c r="K7" s="67">
        <v>135</v>
      </c>
      <c r="L7" s="65">
        <v>90</v>
      </c>
      <c r="M7" s="66">
        <v>140</v>
      </c>
      <c r="N7" s="67">
        <v>136</v>
      </c>
      <c r="O7" s="65">
        <v>90</v>
      </c>
      <c r="P7" s="66">
        <v>138</v>
      </c>
      <c r="Q7" s="67">
        <v>135</v>
      </c>
      <c r="R7" s="65">
        <v>91</v>
      </c>
      <c r="S7" s="66">
        <v>138</v>
      </c>
      <c r="T7" s="67">
        <v>136</v>
      </c>
    </row>
    <row r="8" spans="2:20" customFormat="1" ht="14.4" x14ac:dyDescent="0.3">
      <c r="B8" s="1" t="s">
        <v>291</v>
      </c>
      <c r="C8" s="6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0" x14ac:dyDescent="0.25">
      <c r="B9" s="2"/>
      <c r="C9" s="27"/>
      <c r="D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0" x14ac:dyDescent="0.25">
      <c r="C10" s="4"/>
    </row>
    <row r="11" spans="2:20" x14ac:dyDescent="0.25">
      <c r="C11" s="4"/>
    </row>
    <row r="12" spans="2:20" x14ac:dyDescent="0.25">
      <c r="C12" s="4"/>
    </row>
    <row r="13" spans="2:20" x14ac:dyDescent="0.25">
      <c r="C13" s="4"/>
    </row>
    <row r="14" spans="2:20" x14ac:dyDescent="0.25">
      <c r="C14" s="4"/>
    </row>
    <row r="15" spans="2:20" x14ac:dyDescent="0.25">
      <c r="C15" s="4"/>
    </row>
    <row r="16" spans="2:20" x14ac:dyDescent="0.25">
      <c r="C16" s="4"/>
    </row>
    <row r="17" spans="3:3" x14ac:dyDescent="0.25">
      <c r="C17" s="4"/>
    </row>
    <row r="18" spans="3:3" x14ac:dyDescent="0.25">
      <c r="C18" s="4"/>
    </row>
    <row r="19" spans="3:3" x14ac:dyDescent="0.25">
      <c r="C19" s="4"/>
    </row>
    <row r="20" spans="3:3" x14ac:dyDescent="0.25">
      <c r="C20" s="4"/>
    </row>
    <row r="21" spans="3:3" x14ac:dyDescent="0.25">
      <c r="C21" s="4"/>
    </row>
    <row r="22" spans="3:3" x14ac:dyDescent="0.25">
      <c r="C22" s="4"/>
    </row>
    <row r="23" spans="3:3" x14ac:dyDescent="0.25">
      <c r="C23" s="4"/>
    </row>
    <row r="24" spans="3:3" x14ac:dyDescent="0.25">
      <c r="C24" s="4"/>
    </row>
    <row r="25" spans="3:3" x14ac:dyDescent="0.25">
      <c r="C25" s="4"/>
    </row>
    <row r="26" spans="3:3" x14ac:dyDescent="0.25">
      <c r="C26" s="4"/>
    </row>
    <row r="27" spans="3:3" x14ac:dyDescent="0.25">
      <c r="C27" s="4"/>
    </row>
    <row r="28" spans="3:3" x14ac:dyDescent="0.25">
      <c r="C28" s="4"/>
    </row>
    <row r="29" spans="3:3" x14ac:dyDescent="0.25">
      <c r="C29" s="4"/>
    </row>
    <row r="30" spans="3:3" x14ac:dyDescent="0.25">
      <c r="C30" s="4"/>
    </row>
    <row r="31" spans="3:3" x14ac:dyDescent="0.25">
      <c r="C31" s="4"/>
    </row>
    <row r="32" spans="3:3" x14ac:dyDescent="0.25">
      <c r="C32" s="4"/>
    </row>
    <row r="33" spans="3:3" x14ac:dyDescent="0.25">
      <c r="C33" s="4"/>
    </row>
    <row r="34" spans="3:3" x14ac:dyDescent="0.25">
      <c r="C34" s="4"/>
    </row>
    <row r="35" spans="3:3" x14ac:dyDescent="0.25">
      <c r="C35" s="4"/>
    </row>
    <row r="36" spans="3:3" x14ac:dyDescent="0.25">
      <c r="C36" s="4"/>
    </row>
    <row r="37" spans="3:3" x14ac:dyDescent="0.25">
      <c r="C37" s="4"/>
    </row>
    <row r="38" spans="3:3" x14ac:dyDescent="0.25">
      <c r="C38" s="4"/>
    </row>
    <row r="39" spans="3:3" x14ac:dyDescent="0.25">
      <c r="C39" s="4"/>
    </row>
    <row r="40" spans="3:3" x14ac:dyDescent="0.25">
      <c r="C40" s="4"/>
    </row>
    <row r="41" spans="3:3" x14ac:dyDescent="0.25">
      <c r="C41" s="4"/>
    </row>
    <row r="42" spans="3:3" x14ac:dyDescent="0.25">
      <c r="C42" s="4"/>
    </row>
    <row r="43" spans="3:3" x14ac:dyDescent="0.25">
      <c r="C43" s="4"/>
    </row>
    <row r="44" spans="3:3" x14ac:dyDescent="0.25">
      <c r="C44" s="4"/>
    </row>
    <row r="45" spans="3:3" x14ac:dyDescent="0.25">
      <c r="C45" s="4"/>
    </row>
    <row r="46" spans="3:3" x14ac:dyDescent="0.25">
      <c r="C46" s="4"/>
    </row>
    <row r="47" spans="3:3" x14ac:dyDescent="0.25">
      <c r="C47" s="4"/>
    </row>
    <row r="48" spans="3:3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>
      <c r="C179" s="4"/>
    </row>
    <row r="180" spans="3:3" x14ac:dyDescent="0.25">
      <c r="C180" s="4"/>
    </row>
    <row r="181" spans="3:3" x14ac:dyDescent="0.25">
      <c r="C181" s="4"/>
    </row>
    <row r="182" spans="3:3" x14ac:dyDescent="0.25">
      <c r="C182" s="4"/>
    </row>
    <row r="183" spans="3:3" x14ac:dyDescent="0.25">
      <c r="C183" s="4"/>
    </row>
    <row r="184" spans="3:3" x14ac:dyDescent="0.25">
      <c r="C184" s="4"/>
    </row>
    <row r="185" spans="3:3" x14ac:dyDescent="0.25">
      <c r="C185" s="4"/>
    </row>
    <row r="186" spans="3:3" x14ac:dyDescent="0.25">
      <c r="C186" s="4"/>
    </row>
    <row r="187" spans="3:3" x14ac:dyDescent="0.25">
      <c r="C187" s="4"/>
    </row>
    <row r="188" spans="3:3" x14ac:dyDescent="0.25">
      <c r="C188" s="4"/>
    </row>
    <row r="189" spans="3:3" x14ac:dyDescent="0.25">
      <c r="C189" s="4"/>
    </row>
    <row r="190" spans="3:3" x14ac:dyDescent="0.25">
      <c r="C190" s="4"/>
    </row>
    <row r="191" spans="3:3" x14ac:dyDescent="0.25">
      <c r="C191" s="4"/>
    </row>
    <row r="192" spans="3:3" x14ac:dyDescent="0.25">
      <c r="C192" s="4"/>
    </row>
    <row r="193" spans="3:3" x14ac:dyDescent="0.25">
      <c r="C193" s="4"/>
    </row>
    <row r="194" spans="3:3" x14ac:dyDescent="0.25">
      <c r="C194" s="4"/>
    </row>
    <row r="195" spans="3:3" x14ac:dyDescent="0.25">
      <c r="C195" s="4"/>
    </row>
    <row r="196" spans="3:3" x14ac:dyDescent="0.25">
      <c r="C196" s="4"/>
    </row>
    <row r="197" spans="3:3" x14ac:dyDescent="0.25">
      <c r="C197" s="4"/>
    </row>
    <row r="198" spans="3:3" x14ac:dyDescent="0.25">
      <c r="C198" s="4"/>
    </row>
    <row r="199" spans="3:3" x14ac:dyDescent="0.25">
      <c r="C199" s="4"/>
    </row>
    <row r="200" spans="3:3" x14ac:dyDescent="0.25">
      <c r="C200" s="4"/>
    </row>
    <row r="201" spans="3:3" x14ac:dyDescent="0.25">
      <c r="C201" s="4"/>
    </row>
    <row r="202" spans="3:3" x14ac:dyDescent="0.25">
      <c r="C202" s="4"/>
    </row>
    <row r="203" spans="3:3" x14ac:dyDescent="0.25">
      <c r="C203" s="4"/>
    </row>
    <row r="204" spans="3:3" x14ac:dyDescent="0.25">
      <c r="C204" s="4"/>
    </row>
    <row r="205" spans="3:3" x14ac:dyDescent="0.25">
      <c r="C205" s="4"/>
    </row>
    <row r="206" spans="3:3" x14ac:dyDescent="0.25">
      <c r="C206" s="4"/>
    </row>
    <row r="207" spans="3:3" x14ac:dyDescent="0.25">
      <c r="C207" s="4"/>
    </row>
    <row r="208" spans="3:3" x14ac:dyDescent="0.25">
      <c r="C208" s="4"/>
    </row>
    <row r="209" spans="3:3" x14ac:dyDescent="0.25">
      <c r="C209" s="4"/>
    </row>
    <row r="210" spans="3:3" x14ac:dyDescent="0.25">
      <c r="C210" s="4"/>
    </row>
    <row r="211" spans="3:3" x14ac:dyDescent="0.25">
      <c r="C211" s="4"/>
    </row>
    <row r="212" spans="3:3" x14ac:dyDescent="0.25">
      <c r="C212" s="4"/>
    </row>
    <row r="213" spans="3:3" x14ac:dyDescent="0.25">
      <c r="C213" s="4"/>
    </row>
    <row r="214" spans="3:3" x14ac:dyDescent="0.25">
      <c r="C214" s="4"/>
    </row>
    <row r="215" spans="3:3" x14ac:dyDescent="0.25">
      <c r="C215" s="4"/>
    </row>
    <row r="216" spans="3:3" x14ac:dyDescent="0.25">
      <c r="C216" s="4"/>
    </row>
    <row r="217" spans="3:3" x14ac:dyDescent="0.25">
      <c r="C217" s="4"/>
    </row>
    <row r="218" spans="3:3" x14ac:dyDescent="0.25">
      <c r="C218" s="4"/>
    </row>
    <row r="219" spans="3:3" x14ac:dyDescent="0.25">
      <c r="C219" s="4"/>
    </row>
    <row r="220" spans="3:3" x14ac:dyDescent="0.25">
      <c r="C220" s="4"/>
    </row>
    <row r="221" spans="3:3" x14ac:dyDescent="0.25">
      <c r="C221" s="4"/>
    </row>
    <row r="222" spans="3:3" x14ac:dyDescent="0.25">
      <c r="C222" s="4"/>
    </row>
    <row r="223" spans="3:3" x14ac:dyDescent="0.25">
      <c r="C223" s="4"/>
    </row>
    <row r="224" spans="3:3" x14ac:dyDescent="0.25">
      <c r="C224" s="4"/>
    </row>
    <row r="225" spans="3:3" x14ac:dyDescent="0.25">
      <c r="C225" s="4"/>
    </row>
    <row r="226" spans="3:3" x14ac:dyDescent="0.25">
      <c r="C226" s="4"/>
    </row>
    <row r="227" spans="3:3" x14ac:dyDescent="0.25">
      <c r="C227" s="4"/>
    </row>
    <row r="228" spans="3:3" x14ac:dyDescent="0.25">
      <c r="C228" s="4"/>
    </row>
    <row r="229" spans="3:3" x14ac:dyDescent="0.25">
      <c r="C229" s="4"/>
    </row>
    <row r="230" spans="3:3" x14ac:dyDescent="0.25">
      <c r="C230" s="4"/>
    </row>
    <row r="231" spans="3:3" x14ac:dyDescent="0.25">
      <c r="C231" s="4"/>
    </row>
    <row r="232" spans="3:3" x14ac:dyDescent="0.25">
      <c r="C232" s="4"/>
    </row>
    <row r="233" spans="3:3" x14ac:dyDescent="0.25">
      <c r="C233" s="4"/>
    </row>
  </sheetData>
  <mergeCells count="19">
    <mergeCell ref="B3:B5"/>
    <mergeCell ref="C3:E3"/>
    <mergeCell ref="F3:H3"/>
    <mergeCell ref="I3:K3"/>
    <mergeCell ref="L3:N3"/>
    <mergeCell ref="R4:S4"/>
    <mergeCell ref="T4:T5"/>
    <mergeCell ref="R3:T3"/>
    <mergeCell ref="C4:D4"/>
    <mergeCell ref="E4:E5"/>
    <mergeCell ref="F4:G4"/>
    <mergeCell ref="H4:H5"/>
    <mergeCell ref="I4:J4"/>
    <mergeCell ref="K4:K5"/>
    <mergeCell ref="L4:M4"/>
    <mergeCell ref="N4:N5"/>
    <mergeCell ref="O4:P4"/>
    <mergeCell ref="O3:Q3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 1</vt:lpstr>
      <vt:lpstr>Tabulka 2</vt:lpstr>
      <vt:lpstr>Tabulka 3</vt:lpstr>
      <vt:lpstr>Tabulka 4</vt:lpstr>
      <vt:lpstr>Tabulka 5</vt:lpstr>
      <vt:lpstr>Tabulka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Dominika Lejčková</cp:lastModifiedBy>
  <cp:revision/>
  <dcterms:created xsi:type="dcterms:W3CDTF">2015-06-05T18:19:34Z</dcterms:created>
  <dcterms:modified xsi:type="dcterms:W3CDTF">2021-02-05T17:57:33Z</dcterms:modified>
  <cp:category/>
  <cp:contentStatus/>
</cp:coreProperties>
</file>